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quinonez/Downloads/"/>
    </mc:Choice>
  </mc:AlternateContent>
  <xr:revisionPtr revIDLastSave="0" documentId="8_{DEF996AF-41D9-A042-BCD1-2C7F56EB8FA4}" xr6:coauthVersionLast="47" xr6:coauthVersionMax="47" xr10:uidLastSave="{00000000-0000-0000-0000-000000000000}"/>
  <bookViews>
    <workbookView xWindow="-33980" yWindow="3300" windowWidth="27560" windowHeight="15100" firstSheet="1" activeTab="6" xr2:uid="{0F8A0510-2CB8-47E0-A628-84B5B2CF701D}"/>
  </bookViews>
  <sheets>
    <sheet name="Spring Probe Map" sheetId="4" r:id="rId1"/>
    <sheet name="Connections List" sheetId="3" r:id="rId2"/>
    <sheet name="Pinouts" sheetId="2" r:id="rId3"/>
    <sheet name="Chassis 1." sheetId="5" r:id="rId4"/>
    <sheet name="Chassis 2." sheetId="6" r:id="rId5"/>
    <sheet name="Chassis 3." sheetId="7" r:id="rId6"/>
    <sheet name="Chassis 4." sheetId="8" r:id="rId7"/>
  </sheets>
  <definedNames>
    <definedName name="Block_P101" localSheetId="2">Pinouts!$A$87:$K$95</definedName>
    <definedName name="Block_P102" localSheetId="2">Pinouts!$A$342:$K$350</definedName>
    <definedName name="Block_P105" localSheetId="2">Pinouts!$A$437:$K$445</definedName>
    <definedName name="Block_P107" localSheetId="2">Pinouts!$A$542:$K$550</definedName>
    <definedName name="Block_P108" localSheetId="2">Pinouts!$A$307:$K$317</definedName>
    <definedName name="Block_P109" localSheetId="2">Pinouts!$A$447:$K$455</definedName>
    <definedName name="Block_P110" localSheetId="2">Pinouts!$A$17:$K$27</definedName>
    <definedName name="Block_P111" localSheetId="2">Pinouts!$A$552:$K$560</definedName>
    <definedName name="Block_P113" localSheetId="2">Pinouts!$A$205:$K$213</definedName>
    <definedName name="Block_P115" localSheetId="2">Pinouts!$A$521:$K$529</definedName>
    <definedName name="Block_P117" localSheetId="2">Pinouts!$A$151:$K$159</definedName>
    <definedName name="Block_P118" localSheetId="2">Pinouts!$A$215:$K$223</definedName>
    <definedName name="Block_P119" localSheetId="2">Pinouts!$A$531:$K$539</definedName>
    <definedName name="Block_P120" localSheetId="2">Pinouts!$A$77:$K$85</definedName>
    <definedName name="Block_P121" localSheetId="2">Pinouts!$A$66:$K$74</definedName>
    <definedName name="Block_P122" localSheetId="2">Pinouts!$A$331:$K$339</definedName>
    <definedName name="Block_P125" localSheetId="2">Pinouts!$A$395:$K$403</definedName>
    <definedName name="Block_P127" localSheetId="2">Pinouts!$A$374:$K$382</definedName>
    <definedName name="Block_P128" localSheetId="2">Pinouts!$A$294:$K$304</definedName>
    <definedName name="Block_P129" localSheetId="2">Pinouts!$A$405:$K$413</definedName>
    <definedName name="Block_P130" localSheetId="2">Pinouts!$A$4:$K$14</definedName>
    <definedName name="Block_P131" localSheetId="2">Pinouts!$A$384:$K$392</definedName>
    <definedName name="Block_P133" localSheetId="2">Pinouts!$A$184:$K$192</definedName>
    <definedName name="Block_P135" localSheetId="2">Pinouts!$A$416:$K$424</definedName>
    <definedName name="Block_P137" localSheetId="2">Pinouts!$A$140:$K$148</definedName>
    <definedName name="Block_P138" localSheetId="2">Pinouts!$A$194:$K$202</definedName>
    <definedName name="Block_P139" localSheetId="2">Pinouts!$A$426:$K$434</definedName>
    <definedName name="Block_P140" localSheetId="2">Pinouts!$A$56:$K$64</definedName>
    <definedName name="Block_P141" localSheetId="2">Pinouts!$A$108:$K$116</definedName>
    <definedName name="Block_P142" localSheetId="2">Pinouts!$A$563:$K$571</definedName>
    <definedName name="Block_P143" localSheetId="2">Pinouts!$A$574:$K$582</definedName>
    <definedName name="Block_P147" localSheetId="2">Pinouts!$A$479:$K$487</definedName>
    <definedName name="Block_P148" localSheetId="2">Pinouts!$A$281:$K$291</definedName>
    <definedName name="Block_P150" localSheetId="2">Pinouts!$A$30:$K$40</definedName>
    <definedName name="Block_P151" localSheetId="2">Pinouts!$A$489:$K$497</definedName>
    <definedName name="Block_P153" localSheetId="2">Pinouts!$A$226:$K$234</definedName>
    <definedName name="Block_P155" localSheetId="2">Pinouts!$A$458:$K$466</definedName>
    <definedName name="Block_P157" localSheetId="2">Pinouts!$A$162:$K$170</definedName>
    <definedName name="Block_P158" localSheetId="2">Pinouts!$A$236:$K$244</definedName>
    <definedName name="Block_P159" localSheetId="2">Pinouts!$A$468:$K$476</definedName>
    <definedName name="Block_P160" localSheetId="2">Pinouts!$A$98:$K$106</definedName>
    <definedName name="Block_P161" localSheetId="2">Pinouts!$A$129:$K$137</definedName>
    <definedName name="Block_P162" localSheetId="2">Pinouts!$A$320:$K$328</definedName>
    <definedName name="Block_P167" localSheetId="2">Pinouts!$A$500:$K$508</definedName>
    <definedName name="Block_P168" localSheetId="2">Pinouts!$A$268:$K$278</definedName>
    <definedName name="Block_P170" localSheetId="2">Pinouts!$A$43:$K$53</definedName>
    <definedName name="Block_P171" localSheetId="2">Pinouts!$A$510:$K$518</definedName>
    <definedName name="Block_P173" localSheetId="2">Pinouts!$A$247:$K$255</definedName>
    <definedName name="Block_P175" localSheetId="2">Pinouts!$A$353:$K$361</definedName>
    <definedName name="Block_P177" localSheetId="2">Pinouts!$A$173:$K$181</definedName>
    <definedName name="Block_P178" localSheetId="2">Pinouts!$A$257:$K$265</definedName>
    <definedName name="Block_P179" localSheetId="2">Pinouts!$A$363:$K$371</definedName>
    <definedName name="Block_P180" localSheetId="2">Pinouts!$A$119:$K$127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2" i="4" l="1"/>
  <c r="AF42" i="4"/>
  <c r="AC42" i="4"/>
  <c r="Z42" i="4"/>
  <c r="W42" i="4"/>
  <c r="T42" i="4"/>
  <c r="N42" i="4"/>
  <c r="H42" i="4"/>
  <c r="E42" i="4"/>
  <c r="AF40" i="4"/>
  <c r="T40" i="4"/>
  <c r="Q40" i="4"/>
  <c r="H40" i="4"/>
  <c r="AK39" i="4"/>
  <c r="C39" i="4"/>
  <c r="AI36" i="4"/>
  <c r="E36" i="4"/>
  <c r="C36" i="4"/>
  <c r="AK33" i="4"/>
  <c r="C33" i="4"/>
  <c r="AK30" i="4"/>
  <c r="C30" i="4"/>
  <c r="AK27" i="4"/>
  <c r="AI27" i="4"/>
  <c r="C27" i="4"/>
  <c r="AK24" i="4"/>
  <c r="AI24" i="4"/>
  <c r="E24" i="4"/>
  <c r="C24" i="4"/>
  <c r="AK21" i="4"/>
  <c r="E21" i="4"/>
  <c r="C21" i="4"/>
  <c r="AK18" i="4"/>
  <c r="C18" i="4"/>
  <c r="AK15" i="4"/>
  <c r="C15" i="4"/>
  <c r="AK12" i="4"/>
  <c r="AI12" i="4"/>
  <c r="E12" i="4"/>
  <c r="AK9" i="4"/>
  <c r="C9" i="4"/>
  <c r="AF8" i="4"/>
  <c r="W8" i="4"/>
  <c r="T8" i="4"/>
  <c r="H8" i="4"/>
  <c r="AI6" i="4"/>
  <c r="Z6" i="4"/>
  <c r="T6" i="4"/>
  <c r="Q6" i="4"/>
  <c r="N6" i="4"/>
  <c r="K6" i="4"/>
  <c r="H6" i="4"/>
  <c r="E6" i="4"/>
</calcChain>
</file>

<file path=xl/sharedStrings.xml><?xml version="1.0" encoding="utf-8"?>
<sst xmlns="http://schemas.openxmlformats.org/spreadsheetml/2006/main" count="3853" uniqueCount="1714">
  <si>
    <t>Double check against STS DDK document.</t>
  </si>
  <si>
    <t>P130</t>
  </si>
  <si>
    <t>Coax</t>
  </si>
  <si>
    <t>Pattern Digital / PPMU 6570 / 6571</t>
  </si>
  <si>
    <t>A</t>
  </si>
  <si>
    <t>HSD_6571_C4_S02_x000D_
DIO28</t>
  </si>
  <si>
    <t>HSD_6571_C4_S02_x000D_
GND</t>
  </si>
  <si>
    <t>HSD_6571_C4_S02_x000D_
DIO6</t>
  </si>
  <si>
    <t>HSD_6571_C4_S02_x000D_
DIO4</t>
  </si>
  <si>
    <t>HSD_6571_C4_S02_x000D_
DIO2</t>
  </si>
  <si>
    <t>HSD_6571_C4_S02_x000D_
DIO0</t>
  </si>
  <si>
    <t>B</t>
  </si>
  <si>
    <t>HSD_6571_C4_S02_x000D_
DIO7</t>
  </si>
  <si>
    <t>HSD_6571_C4_S02_x000D_
DIO5</t>
  </si>
  <si>
    <t>HSD_6571_C4_S02_x000D_
DIO3</t>
  </si>
  <si>
    <t>HSD_6571_C4_S02_x000D_
DIO1</t>
  </si>
  <si>
    <t>C</t>
  </si>
  <si>
    <t>HSD_6571_C4_S02_x000D_
DIO29</t>
  </si>
  <si>
    <t>HSD_6571_C4_S02_x000D_
DIO14</t>
  </si>
  <si>
    <t>HSD_6571_C4_S02_x000D_
DIO12</t>
  </si>
  <si>
    <t>HSD_6571_C4_S02_x000D_
DIO10</t>
  </si>
  <si>
    <t>HSD_6571_C4_S02_x000D_
DIO8</t>
  </si>
  <si>
    <t>D</t>
  </si>
  <si>
    <t>HSD_6571_C4_S02_x000D_
DIO15</t>
  </si>
  <si>
    <t>HSD_6571_C4_S02_x000D_
DIO13</t>
  </si>
  <si>
    <t>HSD_6571_C4_S02_x000D_
DIO11</t>
  </si>
  <si>
    <t>HSD_6571_C4_S02_x000D_
DIO9</t>
  </si>
  <si>
    <t>E</t>
  </si>
  <si>
    <t>HSD_6571_C4_S02_x000D_
DUT GND SENSE</t>
  </si>
  <si>
    <t>HSD_6571_C4_S02_x000D_
DIO22</t>
  </si>
  <si>
    <t>HSD_6571_C4_S02_x000D_
DIO20</t>
  </si>
  <si>
    <t>HSD_6571_C4_S02_x000D_
DIO18</t>
  </si>
  <si>
    <t>HSD_6571_C4_S02_x000D_
DIO16</t>
  </si>
  <si>
    <t>F</t>
  </si>
  <si>
    <t>HSD_6571_C4_S02_x000D_
DIO23</t>
  </si>
  <si>
    <t>HSD_6571_C4_S02_x000D_
DIO21</t>
  </si>
  <si>
    <t>HSD_6571_C4_S02_x000D_
DIO19</t>
  </si>
  <si>
    <t>HSD_6571_C4_S02_x000D_
DIO17</t>
  </si>
  <si>
    <t>G</t>
  </si>
  <si>
    <t>HSD_6571_C4_S02_x000D_
RESERVED (DNC)</t>
  </si>
  <si>
    <t>HSD_6571_C4_S02_x000D_
DIO26</t>
  </si>
  <si>
    <t>HSD_6571_C4_S02_x000D_
DIO30</t>
  </si>
  <si>
    <t>HSD_6571_C4_S02_x000D_
DIO24</t>
  </si>
  <si>
    <t>H</t>
  </si>
  <si>
    <t>HSD_6571_C4_S02_x000D_
DIO27</t>
  </si>
  <si>
    <t>HSD_6571_C4_S02_x000D_
DIO31</t>
  </si>
  <si>
    <t>HSD_6571_C4_S02_x000D_
DIO25</t>
  </si>
  <si>
    <t>P110</t>
  </si>
  <si>
    <t>HSD_6571_C3_S02_x000D_
DIO28</t>
  </si>
  <si>
    <t>HSD_6571_C3_S02_x000D_
GND</t>
  </si>
  <si>
    <t>HSD_6571_C3_S02_x000D_
DIO6</t>
  </si>
  <si>
    <t>HSD_6571_C3_S02_x000D_
DIO4</t>
  </si>
  <si>
    <t>HSD_6571_C3_S02_x000D_
DIO2</t>
  </si>
  <si>
    <t>HSD_6571_C3_S02_x000D_
DIO0</t>
  </si>
  <si>
    <t>HSD_6571_C3_S02_x000D_
DIO7</t>
  </si>
  <si>
    <t>HSD_6571_C3_S02_x000D_
DIO5</t>
  </si>
  <si>
    <t>HSD_6571_C3_S02_x000D_
DIO3</t>
  </si>
  <si>
    <t>HSD_6571_C3_S02_x000D_
DIO1</t>
  </si>
  <si>
    <t>HSD_6571_C3_S02_x000D_
DIO29</t>
  </si>
  <si>
    <t>HSD_6571_C3_S02_x000D_
DIO14</t>
  </si>
  <si>
    <t>HSD_6571_C3_S02_x000D_
DIO12</t>
  </si>
  <si>
    <t>HSD_6571_C3_S02_x000D_
DIO10</t>
  </si>
  <si>
    <t>HSD_6571_C3_S02_x000D_
DIO8</t>
  </si>
  <si>
    <t>HSD_6571_C3_S02_x000D_
DIO15</t>
  </si>
  <si>
    <t>HSD_6571_C3_S02_x000D_
DIO13</t>
  </si>
  <si>
    <t>HSD_6571_C3_S02_x000D_
DIO11</t>
  </si>
  <si>
    <t>HSD_6571_C3_S02_x000D_
DIO9</t>
  </si>
  <si>
    <t>HSD_6571_C3_S02_x000D_
DUT GND SENSE</t>
  </si>
  <si>
    <t>HSD_6571_C3_S02_x000D_
DIO22</t>
  </si>
  <si>
    <t>HSD_6571_C3_S02_x000D_
DIO20</t>
  </si>
  <si>
    <t>HSD_6571_C3_S02_x000D_
DIO18</t>
  </si>
  <si>
    <t>HSD_6571_C3_S02_x000D_
DIO16</t>
  </si>
  <si>
    <t>HSD_6571_C3_S02_x000D_
DIO23</t>
  </si>
  <si>
    <t>HSD_6571_C3_S02_x000D_
DIO21</t>
  </si>
  <si>
    <t>HSD_6571_C3_S02_x000D_
DIO19</t>
  </si>
  <si>
    <t>HSD_6571_C3_S02_x000D_
DIO17</t>
  </si>
  <si>
    <t>HSD_6571_C3_S02_x000D_
RESERVED (DNC)</t>
  </si>
  <si>
    <t>HSD_6571_C3_S02_x000D_
DIO26</t>
  </si>
  <si>
    <t>HSD_6571_C3_S02_x000D_
DIO30</t>
  </si>
  <si>
    <t>HSD_6571_C3_S02_x000D_
DIO24</t>
  </si>
  <si>
    <t>HSD_6571_C3_S02_x000D_
DIO27</t>
  </si>
  <si>
    <t>HSD_6571_C3_S02_x000D_
DIO31</t>
  </si>
  <si>
    <t>HSD_6571_C3_S02_x000D_
DIO25</t>
  </si>
  <si>
    <t>P150</t>
  </si>
  <si>
    <t>HSD_6571_C2_S02_x000D_
DIO28</t>
  </si>
  <si>
    <t>HSD_6571_C2_S02_x000D_
GND</t>
  </si>
  <si>
    <t>HSD_6571_C2_S02_x000D_
DIO6</t>
  </si>
  <si>
    <t>HSD_6571_C2_S02_x000D_
DIO4</t>
  </si>
  <si>
    <t>HSD_6571_C2_S02_x000D_
DIO2</t>
  </si>
  <si>
    <t>HSD_6571_C2_S02_x000D_
DIO0</t>
  </si>
  <si>
    <t>HSD_6571_C2_S02_x000D_
DIO7</t>
  </si>
  <si>
    <t>HSD_6571_C2_S02_x000D_
DIO5</t>
  </si>
  <si>
    <t>HSD_6571_C2_S02_x000D_
DIO3</t>
  </si>
  <si>
    <t>HSD_6571_C2_S02_x000D_
DIO1</t>
  </si>
  <si>
    <t>HSD_6571_C2_S02_x000D_
DIO29</t>
  </si>
  <si>
    <t>HSD_6571_C2_S02_x000D_
DIO14</t>
  </si>
  <si>
    <t>HSD_6571_C2_S02_x000D_
DIO12</t>
  </si>
  <si>
    <t>HSD_6571_C2_S02_x000D_
DIO10</t>
  </si>
  <si>
    <t>HSD_6571_C2_S02_x000D_
DIO8</t>
  </si>
  <si>
    <t>HSD_6571_C2_S02_x000D_
DIO15</t>
  </si>
  <si>
    <t>HSD_6571_C2_S02_x000D_
DIO13</t>
  </si>
  <si>
    <t>HSD_6571_C2_S02_x000D_
DIO11</t>
  </si>
  <si>
    <t>HSD_6571_C2_S02_x000D_
DIO9</t>
  </si>
  <si>
    <t>HSD_6571_C2_S02_x000D_
DUT GND SENSE</t>
  </si>
  <si>
    <t>HSD_6571_C2_S02_x000D_
DIO22</t>
  </si>
  <si>
    <t>HSD_6571_C2_S02_x000D_
DIO20</t>
  </si>
  <si>
    <t>HSD_6571_C2_S02_x000D_
DIO18</t>
  </si>
  <si>
    <t>HSD_6571_C2_S02_x000D_
DIO16</t>
  </si>
  <si>
    <t>HSD_6571_C2_S02_x000D_
DIO23</t>
  </si>
  <si>
    <t>HSD_6571_C2_S02_x000D_
DIO21</t>
  </si>
  <si>
    <t>HSD_6571_C2_S02_x000D_
DIO19</t>
  </si>
  <si>
    <t>HSD_6571_C2_S02_x000D_
DIO17</t>
  </si>
  <si>
    <t>HSD_6571_C2_S02_x000D_
RESERVED (DNC)</t>
  </si>
  <si>
    <t>HSD_6571_C2_S02_x000D_
DIO26</t>
  </si>
  <si>
    <t>HSD_6571_C2_S02_x000D_
DIO30</t>
  </si>
  <si>
    <t>HSD_6571_C2_S02_x000D_
DIO24</t>
  </si>
  <si>
    <t>HSD_6571_C2_S02_x000D_
DIO27</t>
  </si>
  <si>
    <t>HSD_6571_C2_S02_x000D_
DIO31</t>
  </si>
  <si>
    <t>HSD_6571_C2_S02_x000D_
DIO25</t>
  </si>
  <si>
    <t>P170</t>
  </si>
  <si>
    <t>HSD_6571_C1_S02_x000D_
DIO28</t>
  </si>
  <si>
    <t>HSD_6571_C1_S02_x000D_
GND</t>
  </si>
  <si>
    <t>HSD_6571_C1_S02_x000D_
DIO6</t>
  </si>
  <si>
    <t>HSD_6571_C1_S02_x000D_
DIO4</t>
  </si>
  <si>
    <t>HSD_6571_C1_S02_x000D_
DIO2</t>
  </si>
  <si>
    <t>HSD_6571_C1_S02_x000D_
DIO0</t>
  </si>
  <si>
    <t>HSD_6571_C1_S02_x000D_
DIO7</t>
  </si>
  <si>
    <t>HSD_6571_C1_S02_x000D_
DIO5</t>
  </si>
  <si>
    <t>HSD_6571_C1_S02_x000D_
DIO3</t>
  </si>
  <si>
    <t>HSD_6571_C1_S02_x000D_
DIO1</t>
  </si>
  <si>
    <t>HSD_6571_C1_S02_x000D_
DIO29</t>
  </si>
  <si>
    <t>HSD_6571_C1_S02_x000D_
DIO14</t>
  </si>
  <si>
    <t>HSD_6571_C1_S02_x000D_
DIO12</t>
  </si>
  <si>
    <t>HSD_6571_C1_S02_x000D_
DIO10</t>
  </si>
  <si>
    <t>HSD_6571_C1_S02_x000D_
DIO8</t>
  </si>
  <si>
    <t>HSD_6571_C1_S02_x000D_
DIO15</t>
  </si>
  <si>
    <t>HSD_6571_C1_S02_x000D_
DIO13</t>
  </si>
  <si>
    <t>HSD_6571_C1_S02_x000D_
DIO11</t>
  </si>
  <si>
    <t>HSD_6571_C1_S02_x000D_
DIO9</t>
  </si>
  <si>
    <t>HSD_6571_C1_S02_x000D_
DUT GND SENSE</t>
  </si>
  <si>
    <t>HSD_6571_C1_S02_x000D_
DIO22</t>
  </si>
  <si>
    <t>HSD_6571_C1_S02_x000D_
DIO20</t>
  </si>
  <si>
    <t>HSD_6571_C1_S02_x000D_
DIO18</t>
  </si>
  <si>
    <t>HSD_6571_C1_S02_x000D_
DIO16</t>
  </si>
  <si>
    <t>HSD_6571_C1_S02_x000D_
DIO23</t>
  </si>
  <si>
    <t>HSD_6571_C1_S02_x000D_
DIO21</t>
  </si>
  <si>
    <t>HSD_6571_C1_S02_x000D_
DIO19</t>
  </si>
  <si>
    <t>HSD_6571_C1_S02_x000D_
DIO17</t>
  </si>
  <si>
    <t>HSD_6571_C1_S02_x000D_
RESERVED (DNC)</t>
  </si>
  <si>
    <t>HSD_6571_C1_S02_x000D_
DIO26</t>
  </si>
  <si>
    <t>HSD_6571_C1_S02_x000D_
DIO30</t>
  </si>
  <si>
    <t>HSD_6571_C1_S02_x000D_
DIO24</t>
  </si>
  <si>
    <t>HSD_6571_C1_S02_x000D_
DIO27</t>
  </si>
  <si>
    <t>HSD_6571_C1_S02_x000D_
DIO31</t>
  </si>
  <si>
    <t>HSD_6571_C1_S02_x000D_
DIO25</t>
  </si>
  <si>
    <t>P140</t>
  </si>
  <si>
    <t>GP</t>
  </si>
  <si>
    <t>Relay Driver 2567</t>
  </si>
  <si>
    <t>RELAY_2567_C4_S09_x000D_
CH63</t>
  </si>
  <si>
    <t>RELAY_2567_C4_S09_x000D_
CH62</t>
  </si>
  <si>
    <t>RELAY_2567_C4_S09_x000D_
CH61</t>
  </si>
  <si>
    <t>RELAY_2567_C4_S09_x000D_
CH47</t>
  </si>
  <si>
    <t>RELAY_2567_C4_S09_x000D_
CH46</t>
  </si>
  <si>
    <t>RELAY_2567_C4_S09_x000D_
CH45</t>
  </si>
  <si>
    <t>RELAY_2567_C4_S09_x000D_
CH59</t>
  </si>
  <si>
    <t>RELAY_2567_C4_S09_x000D_
GND</t>
  </si>
  <si>
    <t>RELAY_2567_C4_S09_x000D_
CH60</t>
  </si>
  <si>
    <t>RELAY_2567_C4_S09_x000D_
CH43</t>
  </si>
  <si>
    <t>RELAY_2567_C4_S09_x000D_
CH44</t>
  </si>
  <si>
    <t>RELAY_2567_C4_S09_x000D_
CH58</t>
  </si>
  <si>
    <t>RELAY_2567_C4_S09_x000D_
CH57</t>
  </si>
  <si>
    <t>RELAY_2567_C4_S09_x000D_
CH56</t>
  </si>
  <si>
    <t>RELAY_2567_C4_S09_x000D_
CH42</t>
  </si>
  <si>
    <t>RELAY_2567_C4_S09_x000D_
CH41</t>
  </si>
  <si>
    <t>RELAY_2567_C4_S09_x000D_
CH40</t>
  </si>
  <si>
    <t>RELAY_2567_C4_S09_x000D_
CH31</t>
  </si>
  <si>
    <t>RELAY_2567_C4_S09_x000D_
CH30</t>
  </si>
  <si>
    <t>RELAY_2567_C4_S09_x000D_
CH29</t>
  </si>
  <si>
    <t>RELAY_2567_C4_S09_x000D_
CH15</t>
  </si>
  <si>
    <t>RELAY_2567_C4_S09_x000D_
CH14</t>
  </si>
  <si>
    <t>RELAY_2567_C4_S09_x000D_
CH13</t>
  </si>
  <si>
    <t>RELAY_2567_C4_S09_x000D_
CH27</t>
  </si>
  <si>
    <t>RELAY_2567_C4_S09_x000D_
CH28</t>
  </si>
  <si>
    <t>RELAY_2567_C4_S09_x000D_
CH11</t>
  </si>
  <si>
    <t>RELAY_2567_C4_S09_x000D_
CH12</t>
  </si>
  <si>
    <t>RELAY_2567_C4_S09_x000D_
CH26</t>
  </si>
  <si>
    <t>RELAY_2567_C4_S09_x000D_
CH25</t>
  </si>
  <si>
    <t>RELAY_2567_C4_S09_x000D_
CH24</t>
  </si>
  <si>
    <t>RELAY_2567_C4_S09_x000D_
CH10</t>
  </si>
  <si>
    <t>RELAY_2567_C4_S09_x000D_
CH9</t>
  </si>
  <si>
    <t>RELAY_2567_C4_S09_x000D_
CH8</t>
  </si>
  <si>
    <t>P121</t>
  </si>
  <si>
    <t>RELAY_2567_C4_S09_x000D_
CH55</t>
  </si>
  <si>
    <t>RELAY_2567_C4_S09_x000D_
CH54</t>
  </si>
  <si>
    <t>RELAY_2567_C4_S09_x000D_
CH53</t>
  </si>
  <si>
    <t>RELAY_2567_C4_S09_x000D_
CH39</t>
  </si>
  <si>
    <t>RELAY_2567_C4_S09_x000D_
CH38</t>
  </si>
  <si>
    <t>RELAY_2567_C4_S09_x000D_
CH37</t>
  </si>
  <si>
    <t>RELAY_2567_C4_S09_x000D_
CH51</t>
  </si>
  <si>
    <t>RELAY_2567_C4_S09_x000D_
CH52</t>
  </si>
  <si>
    <t>RELAY_2567_C4_S09_x000D_
CH35</t>
  </si>
  <si>
    <t>RELAY_2567_C4_S09_x000D_
CH36</t>
  </si>
  <si>
    <t>RELAY_2567_C4_S09_x000D_
CH50</t>
  </si>
  <si>
    <t>RELAY_2567_C4_S09_x000D_
CH49</t>
  </si>
  <si>
    <t>RELAY_2567_C4_S09_x000D_
CH48</t>
  </si>
  <si>
    <t>RELAY_2567_C4_S09_x000D_
CH34</t>
  </si>
  <si>
    <t>RELAY_2567_C4_S09_x000D_
CH33</t>
  </si>
  <si>
    <t>RELAY_2567_C4_S09_x000D_
CH32</t>
  </si>
  <si>
    <t>RELAY_2567_C4_S09_x000D_
CH23</t>
  </si>
  <si>
    <t>RELAY_2567_C4_S09_x000D_
CH22</t>
  </si>
  <si>
    <t>RELAY_2567_C4_S09_x000D_
CH21</t>
  </si>
  <si>
    <t>RELAY_2567_C4_S09_x000D_
CH7</t>
  </si>
  <si>
    <t>RELAY_2567_C4_S09_x000D_
CH6</t>
  </si>
  <si>
    <t>RELAY_2567_C4_S09_x000D_
CH5</t>
  </si>
  <si>
    <t>RELAY_2567_C4_S09_x000D_
CH19</t>
  </si>
  <si>
    <t>RELAY_2567_C4_S09_x000D_
CH20</t>
  </si>
  <si>
    <t>RELAY_2567_C4_S09_x000D_
CH3</t>
  </si>
  <si>
    <t>RELAY_2567_C4_S09_x000D_
CH4</t>
  </si>
  <si>
    <t>RELAY_2567_C4_S09_x000D_
CH18</t>
  </si>
  <si>
    <t>RELAY_2567_C4_S09_x000D_
CH17</t>
  </si>
  <si>
    <t>RELAY_2567_C4_S09_x000D_
CH16</t>
  </si>
  <si>
    <t>RELAY_2567_C4_S09_x000D_
CH2</t>
  </si>
  <si>
    <t>RELAY_2567_C4_S09_x000D_
CH1</t>
  </si>
  <si>
    <t>RELAY_2567_C4_S09_x000D_
CH0</t>
  </si>
  <si>
    <t>P120</t>
  </si>
  <si>
    <t>RELAY_2567_C3_S09_x000D_
CH63</t>
  </si>
  <si>
    <t>RELAY_2567_C3_S09_x000D_
CH62</t>
  </si>
  <si>
    <t>RELAY_2567_C3_S09_x000D_
CH61</t>
  </si>
  <si>
    <t>RELAY_2567_C3_S09_x000D_
CH47</t>
  </si>
  <si>
    <t>RELAY_2567_C3_S09_x000D_
CH46</t>
  </si>
  <si>
    <t>RELAY_2567_C3_S09_x000D_
CH45</t>
  </si>
  <si>
    <t>RELAY_2567_C3_S09_x000D_
CH59</t>
  </si>
  <si>
    <t>RELAY_2567_C3_S09_x000D_
GND</t>
  </si>
  <si>
    <t>RELAY_2567_C3_S09_x000D_
CH60</t>
  </si>
  <si>
    <t>RELAY_2567_C3_S09_x000D_
CH43</t>
  </si>
  <si>
    <t>RELAY_2567_C3_S09_x000D_
CH44</t>
  </si>
  <si>
    <t>RELAY_2567_C3_S09_x000D_
CH58</t>
  </si>
  <si>
    <t>RELAY_2567_C3_S09_x000D_
CH57</t>
  </si>
  <si>
    <t>RELAY_2567_C3_S09_x000D_
CH56</t>
  </si>
  <si>
    <t>RELAY_2567_C3_S09_x000D_
CH42</t>
  </si>
  <si>
    <t>RELAY_2567_C3_S09_x000D_
CH41</t>
  </si>
  <si>
    <t>RELAY_2567_C3_S09_x000D_
CH40</t>
  </si>
  <si>
    <t>RELAY_2567_C3_S09_x000D_
CH31</t>
  </si>
  <si>
    <t>RELAY_2567_C3_S09_x000D_
CH30</t>
  </si>
  <si>
    <t>RELAY_2567_C3_S09_x000D_
CH29</t>
  </si>
  <si>
    <t>RELAY_2567_C3_S09_x000D_
CH15</t>
  </si>
  <si>
    <t>RELAY_2567_C3_S09_x000D_
CH14</t>
  </si>
  <si>
    <t>RELAY_2567_C3_S09_x000D_
CH13</t>
  </si>
  <si>
    <t>RELAY_2567_C3_S09_x000D_
CH27</t>
  </si>
  <si>
    <t>RELAY_2567_C3_S09_x000D_
CH28</t>
  </si>
  <si>
    <t>RELAY_2567_C3_S09_x000D_
CH11</t>
  </si>
  <si>
    <t>RELAY_2567_C3_S09_x000D_
CH12</t>
  </si>
  <si>
    <t>RELAY_2567_C3_S09_x000D_
CH26</t>
  </si>
  <si>
    <t>RELAY_2567_C3_S09_x000D_
CH25</t>
  </si>
  <si>
    <t>RELAY_2567_C3_S09_x000D_
CH24</t>
  </si>
  <si>
    <t>RELAY_2567_C3_S09_x000D_
CH10</t>
  </si>
  <si>
    <t>RELAY_2567_C3_S09_x000D_
CH9</t>
  </si>
  <si>
    <t>RELAY_2567_C3_S09_x000D_
CH8</t>
  </si>
  <si>
    <t>P101</t>
  </si>
  <si>
    <t>RELAY_2567_C3_S09_x000D_
CH55</t>
  </si>
  <si>
    <t>RELAY_2567_C3_S09_x000D_
CH54</t>
  </si>
  <si>
    <t>RELAY_2567_C3_S09_x000D_
CH53</t>
  </si>
  <si>
    <t>RELAY_2567_C3_S09_x000D_
CH39</t>
  </si>
  <si>
    <t>RELAY_2567_C3_S09_x000D_
CH38</t>
  </si>
  <si>
    <t>RELAY_2567_C3_S09_x000D_
CH37</t>
  </si>
  <si>
    <t>RELAY_2567_C3_S09_x000D_
CH51</t>
  </si>
  <si>
    <t>RELAY_2567_C3_S09_x000D_
CH52</t>
  </si>
  <si>
    <t>RELAY_2567_C3_S09_x000D_
CH35</t>
  </si>
  <si>
    <t>RELAY_2567_C3_S09_x000D_
CH36</t>
  </si>
  <si>
    <t>RELAY_2567_C3_S09_x000D_
CH50</t>
  </si>
  <si>
    <t>RELAY_2567_C3_S09_x000D_
CH49</t>
  </si>
  <si>
    <t>RELAY_2567_C3_S09_x000D_
CH48</t>
  </si>
  <si>
    <t>RELAY_2567_C3_S09_x000D_
CH34</t>
  </si>
  <si>
    <t>RELAY_2567_C3_S09_x000D_
CH33</t>
  </si>
  <si>
    <t>RELAY_2567_C3_S09_x000D_
CH32</t>
  </si>
  <si>
    <t>RELAY_2567_C3_S09_x000D_
CH23</t>
  </si>
  <si>
    <t>RELAY_2567_C3_S09_x000D_
CH22</t>
  </si>
  <si>
    <t>RELAY_2567_C3_S09_x000D_
CH21</t>
  </si>
  <si>
    <t>RELAY_2567_C3_S09_x000D_
CH7</t>
  </si>
  <si>
    <t>RELAY_2567_C3_S09_x000D_
CH6</t>
  </si>
  <si>
    <t>RELAY_2567_C3_S09_x000D_
CH5</t>
  </si>
  <si>
    <t>RELAY_2567_C3_S09_x000D_
CH19</t>
  </si>
  <si>
    <t>RELAY_2567_C3_S09_x000D_
CH20</t>
  </si>
  <si>
    <t>RELAY_2567_C3_S09_x000D_
CH3</t>
  </si>
  <si>
    <t>RELAY_2567_C3_S09_x000D_
CH4</t>
  </si>
  <si>
    <t>RELAY_2567_C3_S09_x000D_
CH18</t>
  </si>
  <si>
    <t>RELAY_2567_C3_S09_x000D_
CH17</t>
  </si>
  <si>
    <t>RELAY_2567_C3_S09_x000D_
CH16</t>
  </si>
  <si>
    <t>RELAY_2567_C3_S09_x000D_
CH2</t>
  </si>
  <si>
    <t>RELAY_2567_C3_S09_x000D_
CH1</t>
  </si>
  <si>
    <t>RELAY_2567_C3_S09_x000D_
CH0</t>
  </si>
  <si>
    <t>P160</t>
  </si>
  <si>
    <t>RELAY_2567_C2_S09_x000D_
CH63</t>
  </si>
  <si>
    <t>RELAY_2567_C2_S09_x000D_
CH62</t>
  </si>
  <si>
    <t>RELAY_2567_C2_S09_x000D_
CH61</t>
  </si>
  <si>
    <t>RELAY_2567_C2_S09_x000D_
CH47</t>
  </si>
  <si>
    <t>RELAY_2567_C2_S09_x000D_
CH46</t>
  </si>
  <si>
    <t>RELAY_2567_C2_S09_x000D_
CH45</t>
  </si>
  <si>
    <t>RELAY_2567_C2_S09_x000D_
CH59</t>
  </si>
  <si>
    <t>RELAY_2567_C2_S09_x000D_
GND</t>
  </si>
  <si>
    <t>RELAY_2567_C2_S09_x000D_
CH60</t>
  </si>
  <si>
    <t>RELAY_2567_C2_S09_x000D_
CH43</t>
  </si>
  <si>
    <t>RELAY_2567_C2_S09_x000D_
CH44</t>
  </si>
  <si>
    <t>RELAY_2567_C2_S09_x000D_
CH58</t>
  </si>
  <si>
    <t>RELAY_2567_C2_S09_x000D_
CH57</t>
  </si>
  <si>
    <t>RELAY_2567_C2_S09_x000D_
CH56</t>
  </si>
  <si>
    <t>RELAY_2567_C2_S09_x000D_
CH42</t>
  </si>
  <si>
    <t>RELAY_2567_C2_S09_x000D_
CH41</t>
  </si>
  <si>
    <t>RELAY_2567_C2_S09_x000D_
CH40</t>
  </si>
  <si>
    <t>RELAY_2567_C2_S09_x000D_
CH31</t>
  </si>
  <si>
    <t>RELAY_2567_C2_S09_x000D_
CH30</t>
  </si>
  <si>
    <t>RELAY_2567_C2_S09_x000D_
CH29</t>
  </si>
  <si>
    <t>RELAY_2567_C2_S09_x000D_
CH15</t>
  </si>
  <si>
    <t>RELAY_2567_C2_S09_x000D_
CH14</t>
  </si>
  <si>
    <t>RELAY_2567_C2_S09_x000D_
CH13</t>
  </si>
  <si>
    <t>RELAY_2567_C2_S09_x000D_
CH27</t>
  </si>
  <si>
    <t>RELAY_2567_C2_S09_x000D_
CH28</t>
  </si>
  <si>
    <t>RELAY_2567_C2_S09_x000D_
CH11</t>
  </si>
  <si>
    <t>RELAY_2567_C2_S09_x000D_
CH12</t>
  </si>
  <si>
    <t>RELAY_2567_C2_S09_x000D_
CH26</t>
  </si>
  <si>
    <t>RELAY_2567_C2_S09_x000D_
CH25</t>
  </si>
  <si>
    <t>RELAY_2567_C2_S09_x000D_
CH24</t>
  </si>
  <si>
    <t>RELAY_2567_C2_S09_x000D_
CH10</t>
  </si>
  <si>
    <t>RELAY_2567_C2_S09_x000D_
CH9</t>
  </si>
  <si>
    <t>RELAY_2567_C2_S09_x000D_
CH8</t>
  </si>
  <si>
    <t>P141</t>
  </si>
  <si>
    <t>RELAY_2567_C2_S09_x000D_
CH55</t>
  </si>
  <si>
    <t>RELAY_2567_C2_S09_x000D_
CH54</t>
  </si>
  <si>
    <t>RELAY_2567_C2_S09_x000D_
CH53</t>
  </si>
  <si>
    <t>RELAY_2567_C2_S09_x000D_
CH39</t>
  </si>
  <si>
    <t>RELAY_2567_C2_S09_x000D_
CH38</t>
  </si>
  <si>
    <t>RELAY_2567_C2_S09_x000D_
CH37</t>
  </si>
  <si>
    <t>RELAY_2567_C2_S09_x000D_
CH51</t>
  </si>
  <si>
    <t>RELAY_2567_C2_S09_x000D_
CH52</t>
  </si>
  <si>
    <t>RELAY_2567_C2_S09_x000D_
CH35</t>
  </si>
  <si>
    <t>RELAY_2567_C2_S09_x000D_
CH36</t>
  </si>
  <si>
    <t>RELAY_2567_C2_S09_x000D_
CH50</t>
  </si>
  <si>
    <t>RELAY_2567_C2_S09_x000D_
CH49</t>
  </si>
  <si>
    <t>RELAY_2567_C2_S09_x000D_
CH48</t>
  </si>
  <si>
    <t>RELAY_2567_C2_S09_x000D_
CH34</t>
  </si>
  <si>
    <t>RELAY_2567_C2_S09_x000D_
CH33</t>
  </si>
  <si>
    <t>RELAY_2567_C2_S09_x000D_
CH32</t>
  </si>
  <si>
    <t>RELAY_2567_C2_S09_x000D_
CH23</t>
  </si>
  <si>
    <t>RELAY_2567_C2_S09_x000D_
CH22</t>
  </si>
  <si>
    <t>RELAY_2567_C2_S09_x000D_
CH21</t>
  </si>
  <si>
    <t>RELAY_2567_C2_S09_x000D_
CH7</t>
  </si>
  <si>
    <t>RELAY_2567_C2_S09_x000D_
CH6</t>
  </si>
  <si>
    <t>RELAY_2567_C2_S09_x000D_
CH5</t>
  </si>
  <si>
    <t>RELAY_2567_C2_S09_x000D_
CH19</t>
  </si>
  <si>
    <t>RELAY_2567_C2_S09_x000D_
CH20</t>
  </si>
  <si>
    <t>RELAY_2567_C2_S09_x000D_
CH3</t>
  </si>
  <si>
    <t>RELAY_2567_C2_S09_x000D_
CH4</t>
  </si>
  <si>
    <t>RELAY_2567_C2_S09_x000D_
CH18</t>
  </si>
  <si>
    <t>RELAY_2567_C2_S09_x000D_
CH17</t>
  </si>
  <si>
    <t>RELAY_2567_C2_S09_x000D_
CH16</t>
  </si>
  <si>
    <t>RELAY_2567_C2_S09_x000D_
CH2</t>
  </si>
  <si>
    <t>RELAY_2567_C2_S09_x000D_
CH1</t>
  </si>
  <si>
    <t>RELAY_2567_C2_S09_x000D_
CH0</t>
  </si>
  <si>
    <t>P180</t>
  </si>
  <si>
    <t>RELAY_2567_C1_S09_x000D_
CH63</t>
  </si>
  <si>
    <t>RELAY_2567_C1_S09_x000D_
CH62</t>
  </si>
  <si>
    <t>RELAY_2567_C1_S09_x000D_
CH61</t>
  </si>
  <si>
    <t>RELAY_2567_C1_S09_x000D_
CH47</t>
  </si>
  <si>
    <t>RELAY_2567_C1_S09_x000D_
CH46</t>
  </si>
  <si>
    <t>RELAY_2567_C1_S09_x000D_
CH45</t>
  </si>
  <si>
    <t>RELAY_2567_C1_S09_x000D_
CH59</t>
  </si>
  <si>
    <t>RELAY_2567_C1_S09_x000D_
GND</t>
  </si>
  <si>
    <t>RELAY_2567_C1_S09_x000D_
CH60</t>
  </si>
  <si>
    <t>RELAY_2567_C1_S09_x000D_
CH43</t>
  </si>
  <si>
    <t>RELAY_2567_C1_S09_x000D_
CH44</t>
  </si>
  <si>
    <t>RELAY_2567_C1_S09_x000D_
CH58</t>
  </si>
  <si>
    <t>RELAY_2567_C1_S09_x000D_
CH57</t>
  </si>
  <si>
    <t>RELAY_2567_C1_S09_x000D_
CH56</t>
  </si>
  <si>
    <t>RELAY_2567_C1_S09_x000D_
CH42</t>
  </si>
  <si>
    <t>RELAY_2567_C1_S09_x000D_
CH41</t>
  </si>
  <si>
    <t>RELAY_2567_C1_S09_x000D_
CH40</t>
  </si>
  <si>
    <t>RELAY_2567_C1_S09_x000D_
CH31</t>
  </si>
  <si>
    <t>RELAY_2567_C1_S09_x000D_
CH30</t>
  </si>
  <si>
    <t>RELAY_2567_C1_S09_x000D_
CH29</t>
  </si>
  <si>
    <t>RELAY_2567_C1_S09_x000D_
CH15</t>
  </si>
  <si>
    <t>RELAY_2567_C1_S09_x000D_
CH14</t>
  </si>
  <si>
    <t>RELAY_2567_C1_S09_x000D_
CH13</t>
  </si>
  <si>
    <t>RELAY_2567_C1_S09_x000D_
CH27</t>
  </si>
  <si>
    <t>RELAY_2567_C1_S09_x000D_
CH28</t>
  </si>
  <si>
    <t>RELAY_2567_C1_S09_x000D_
CH11</t>
  </si>
  <si>
    <t>RELAY_2567_C1_S09_x000D_
CH12</t>
  </si>
  <si>
    <t>RELAY_2567_C1_S09_x000D_
CH26</t>
  </si>
  <si>
    <t>RELAY_2567_C1_S09_x000D_
CH25</t>
  </si>
  <si>
    <t>RELAY_2567_C1_S09_x000D_
CH24</t>
  </si>
  <si>
    <t>RELAY_2567_C1_S09_x000D_
CH10</t>
  </si>
  <si>
    <t>RELAY_2567_C1_S09_x000D_
CH9</t>
  </si>
  <si>
    <t>RELAY_2567_C1_S09_x000D_
CH8</t>
  </si>
  <si>
    <t>P161</t>
  </si>
  <si>
    <t>RELAY_2567_C1_S09_x000D_
CH55</t>
  </si>
  <si>
    <t>RELAY_2567_C1_S09_x000D_
CH54</t>
  </si>
  <si>
    <t>RELAY_2567_C1_S09_x000D_
CH53</t>
  </si>
  <si>
    <t>RELAY_2567_C1_S09_x000D_
CH39</t>
  </si>
  <si>
    <t>RELAY_2567_C1_S09_x000D_
CH38</t>
  </si>
  <si>
    <t>RELAY_2567_C1_S09_x000D_
CH37</t>
  </si>
  <si>
    <t>RELAY_2567_C1_S09_x000D_
CH51</t>
  </si>
  <si>
    <t>RELAY_2567_C1_S09_x000D_
CH52</t>
  </si>
  <si>
    <t>RELAY_2567_C1_S09_x000D_
CH35</t>
  </si>
  <si>
    <t>RELAY_2567_C1_S09_x000D_
CH36</t>
  </si>
  <si>
    <t>RELAY_2567_C1_S09_x000D_
CH50</t>
  </si>
  <si>
    <t>RELAY_2567_C1_S09_x000D_
CH49</t>
  </si>
  <si>
    <t>RELAY_2567_C1_S09_x000D_
CH48</t>
  </si>
  <si>
    <t>RELAY_2567_C1_S09_x000D_
CH34</t>
  </si>
  <si>
    <t>RELAY_2567_C1_S09_x000D_
CH33</t>
  </si>
  <si>
    <t>RELAY_2567_C1_S09_x000D_
CH32</t>
  </si>
  <si>
    <t>RELAY_2567_C1_S09_x000D_
CH23</t>
  </si>
  <si>
    <t>RELAY_2567_C1_S09_x000D_
CH22</t>
  </si>
  <si>
    <t>RELAY_2567_C1_S09_x000D_
CH21</t>
  </si>
  <si>
    <t>RELAY_2567_C1_S09_x000D_
CH7</t>
  </si>
  <si>
    <t>RELAY_2567_C1_S09_x000D_
CH6</t>
  </si>
  <si>
    <t>RELAY_2567_C1_S09_x000D_
CH5</t>
  </si>
  <si>
    <t>RELAY_2567_C1_S09_x000D_
CH19</t>
  </si>
  <si>
    <t>RELAY_2567_C1_S09_x000D_
CH20</t>
  </si>
  <si>
    <t>RELAY_2567_C1_S09_x000D_
CH3</t>
  </si>
  <si>
    <t>RELAY_2567_C1_S09_x000D_
CH4</t>
  </si>
  <si>
    <t>RELAY_2567_C1_S09_x000D_
CH18</t>
  </si>
  <si>
    <t>RELAY_2567_C1_S09_x000D_
CH17</t>
  </si>
  <si>
    <t>RELAY_2567_C1_S09_x000D_
CH16</t>
  </si>
  <si>
    <t>RELAY_2567_C1_S09_x000D_
CH2</t>
  </si>
  <si>
    <t>RELAY_2567_C1_S09_x000D_
CH1</t>
  </si>
  <si>
    <t>RELAY_2567_C1_S09_x000D_
CH0</t>
  </si>
  <si>
    <t>P137</t>
  </si>
  <si>
    <t>Multifunction IO 6368</t>
  </si>
  <si>
    <t>DAQ_6368_C4_S18_x000D_
APFI 1</t>
  </si>
  <si>
    <t>DAQ_6368_C4_S18_x000D_
GND</t>
  </si>
  <si>
    <t>DAQ_6368_C4_S18_x000D_
AO 3</t>
  </si>
  <si>
    <t>DAQ_6368_C4_S18_x000D_
AO 2</t>
  </si>
  <si>
    <t>DAQ_6368_C4_S18_x000D_
AI 14+</t>
  </si>
  <si>
    <t>DAQ_6368_C4_S18_x000D_
AI 14-</t>
  </si>
  <si>
    <t>DAQ_6368_C4_S18_x000D_
AI 15-</t>
  </si>
  <si>
    <t>DAQ_6368_C4_S18_x000D_
AI 15+</t>
  </si>
  <si>
    <t>DAQ_6368_C4_S18_x000D_
AI 12+</t>
  </si>
  <si>
    <t>DAQ_6368_C4_S18_x000D_
AI 12-</t>
  </si>
  <si>
    <t>DAQ_6368_C4_S18_x000D_
AI 13-</t>
  </si>
  <si>
    <t>DAQ_6368_C4_S18_x000D_
AI 13+</t>
  </si>
  <si>
    <t>DAQ_6368_C4_S18_x000D_
AI 11+</t>
  </si>
  <si>
    <t>DAQ_6368_C4_S18_x000D_
AI 11-</t>
  </si>
  <si>
    <t>DAQ_6368_C4_S18_x000D_
AI 10-</t>
  </si>
  <si>
    <t>DAQ_6368_C4_S18_x000D_
AI 10+</t>
  </si>
  <si>
    <t>DAQ_6368_C4_S18_x000D_
AI 9+</t>
  </si>
  <si>
    <t>DAQ_6368_C4_S18_x000D_
AI 9-</t>
  </si>
  <si>
    <t>DAQ_6368_C4_S18_x000D_
AI 8-</t>
  </si>
  <si>
    <t>DAQ_6368_C4_S18_x000D_
AI 8+</t>
  </si>
  <si>
    <t>P117</t>
  </si>
  <si>
    <t>DAQ_6368_C3_S17_x000D_
APFI 1</t>
  </si>
  <si>
    <t>DAQ_6368_C3_S17_x000D_
GND</t>
  </si>
  <si>
    <t>DAQ_6368_C3_S17_x000D_
AO 3</t>
  </si>
  <si>
    <t>DAQ_6368_C3_S17_x000D_
AO 2</t>
  </si>
  <si>
    <t>DAQ_6368_C3_S17_x000D_
AI 14+</t>
  </si>
  <si>
    <t>DAQ_6368_C3_S17_x000D_
AI 14-</t>
  </si>
  <si>
    <t>DAQ_6368_C3_S17_x000D_
AI 15-</t>
  </si>
  <si>
    <t>DAQ_6368_C3_S17_x000D_
AI 15+</t>
  </si>
  <si>
    <t>DAQ_6368_C3_S17_x000D_
AI 12+</t>
  </si>
  <si>
    <t>DAQ_6368_C3_S17_x000D_
AI 12-</t>
  </si>
  <si>
    <t>DAQ_6368_C3_S17_x000D_
AI 13-</t>
  </si>
  <si>
    <t>DAQ_6368_C3_S17_x000D_
AI 13+</t>
  </si>
  <si>
    <t>DAQ_6368_C3_S17_x000D_
AI 11+</t>
  </si>
  <si>
    <t>DAQ_6368_C3_S17_x000D_
AI 11-</t>
  </si>
  <si>
    <t>DAQ_6368_C3_S17_x000D_
AI 10-</t>
  </si>
  <si>
    <t>DAQ_6368_C3_S17_x000D_
AI 10+</t>
  </si>
  <si>
    <t>DAQ_6368_C3_S17_x000D_
AI 9+</t>
  </si>
  <si>
    <t>DAQ_6368_C3_S17_x000D_
AI 9-</t>
  </si>
  <si>
    <t>DAQ_6368_C3_S17_x000D_
AI 8-</t>
  </si>
  <si>
    <t>DAQ_6368_C3_S17_x000D_
AI 8+</t>
  </si>
  <si>
    <t>P157</t>
  </si>
  <si>
    <t>DAQ_6368_C2_S17_x000D_
APFI 1</t>
  </si>
  <si>
    <t>DAQ_6368_C2_S17_x000D_
GND</t>
  </si>
  <si>
    <t>DAQ_6368_C2_S17_x000D_
AO 3</t>
  </si>
  <si>
    <t>DAQ_6368_C2_S17_x000D_
AO 2</t>
  </si>
  <si>
    <t>DAQ_6368_C2_S17_x000D_
AI 14+</t>
  </si>
  <si>
    <t>DAQ_6368_C2_S17_x000D_
AI 14-</t>
  </si>
  <si>
    <t>DAQ_6368_C2_S17_x000D_
AI 15-</t>
  </si>
  <si>
    <t>DAQ_6368_C2_S17_x000D_
AI 15+</t>
  </si>
  <si>
    <t>DAQ_6368_C2_S17_x000D_
AI 12+</t>
  </si>
  <si>
    <t>DAQ_6368_C2_S17_x000D_
AI 12-</t>
  </si>
  <si>
    <t>DAQ_6368_C2_S17_x000D_
AI 13-</t>
  </si>
  <si>
    <t>DAQ_6368_C2_S17_x000D_
AI 13+</t>
  </si>
  <si>
    <t>DAQ_6368_C2_S17_x000D_
AI 11+</t>
  </si>
  <si>
    <t>DAQ_6368_C2_S17_x000D_
AI 11-</t>
  </si>
  <si>
    <t>DAQ_6368_C2_S17_x000D_
AI 10-</t>
  </si>
  <si>
    <t>DAQ_6368_C2_S17_x000D_
AI 10+</t>
  </si>
  <si>
    <t>DAQ_6368_C2_S17_x000D_
AI 9+</t>
  </si>
  <si>
    <t>DAQ_6368_C2_S17_x000D_
AI 9-</t>
  </si>
  <si>
    <t>DAQ_6368_C2_S17_x000D_
AI 8-</t>
  </si>
  <si>
    <t>DAQ_6368_C2_S17_x000D_
AI 8+</t>
  </si>
  <si>
    <t>P177</t>
  </si>
  <si>
    <t>DAQ_6368_C1_S17_x000D_
APFI 1</t>
  </si>
  <si>
    <t>DAQ_6368_C1_S17_x000D_
GND</t>
  </si>
  <si>
    <t>DAQ_6368_C1_S17_x000D_
AO 3</t>
  </si>
  <si>
    <t>DAQ_6368_C1_S17_x000D_
AO 2</t>
  </si>
  <si>
    <t>DAQ_6368_C1_S17_x000D_
AI 14+</t>
  </si>
  <si>
    <t>DAQ_6368_C1_S17_x000D_
AI 14-</t>
  </si>
  <si>
    <t>DAQ_6368_C1_S17_x000D_
AI 15-</t>
  </si>
  <si>
    <t>DAQ_6368_C1_S17_x000D_
AI 15+</t>
  </si>
  <si>
    <t>DAQ_6368_C1_S17_x000D_
AI 12+</t>
  </si>
  <si>
    <t>DAQ_6368_C1_S17_x000D_
AI 12-</t>
  </si>
  <si>
    <t>DAQ_6368_C1_S17_x000D_
AI 13-</t>
  </si>
  <si>
    <t>DAQ_6368_C1_S17_x000D_
AI 13+</t>
  </si>
  <si>
    <t>DAQ_6368_C1_S17_x000D_
AI 11+</t>
  </si>
  <si>
    <t>DAQ_6368_C1_S17_x000D_
AI 11-</t>
  </si>
  <si>
    <t>DAQ_6368_C1_S17_x000D_
AI 10-</t>
  </si>
  <si>
    <t>DAQ_6368_C1_S17_x000D_
AI 10+</t>
  </si>
  <si>
    <t>DAQ_6368_C1_S17_x000D_
AI 9+</t>
  </si>
  <si>
    <t>DAQ_6368_C1_S17_x000D_
AI 9-</t>
  </si>
  <si>
    <t>DAQ_6368_C1_S17_x000D_
AI 8-</t>
  </si>
  <si>
    <t>DAQ_6368_C1_S17_x000D_
AI 8+</t>
  </si>
  <si>
    <t>P133</t>
  </si>
  <si>
    <t>DAQ_6368_C4_S18_x000D_
APFI 0</t>
  </si>
  <si>
    <t>DAQ_6368_C4_S18_x000D_
AO 1</t>
  </si>
  <si>
    <t>DAQ_6368_C4_S18_x000D_
AO 0</t>
  </si>
  <si>
    <t>DAQ_6368_C4_S18_x000D_
AI 6+</t>
  </si>
  <si>
    <t>DAQ_6368_C4_S18_x000D_
AI 6-</t>
  </si>
  <si>
    <t>DAQ_6368_C4_S18_x000D_
AI 7-</t>
  </si>
  <si>
    <t>DAQ_6368_C4_S18_x000D_
AI 7+</t>
  </si>
  <si>
    <t>DAQ_6368_C4_S18_x000D_
AI 4+</t>
  </si>
  <si>
    <t>DAQ_6368_C4_S18_x000D_
AI 4-</t>
  </si>
  <si>
    <t>DAQ_6368_C4_S18_x000D_
AI 5-</t>
  </si>
  <si>
    <t>DAQ_6368_C4_S18_x000D_
AI 5+</t>
  </si>
  <si>
    <t>DAQ_6368_C4_S18_x000D_
AI 3+</t>
  </si>
  <si>
    <t>DAQ_6368_C4_S18_x000D_
AI 3-</t>
  </si>
  <si>
    <t>DAQ_6368_C4_S18_x000D_
AI 2-</t>
  </si>
  <si>
    <t>DAQ_6368_C4_S18_x000D_
AI 2+</t>
  </si>
  <si>
    <t>DAQ_6368_C4_S18_x000D_
AI 1+</t>
  </si>
  <si>
    <t>DAQ_6368_C4_S18_x000D_
AI 1-</t>
  </si>
  <si>
    <t>DAQ_6368_C4_S18_x000D_
AI 0-</t>
  </si>
  <si>
    <t>DAQ_6368_C4_S18_x000D_
AI 0+</t>
  </si>
  <si>
    <t>P138</t>
  </si>
  <si>
    <t>DAQ_6368_C4_S18_x000D_
PFI 12/P2.4</t>
  </si>
  <si>
    <t>DAQ_6368_C4_S18_x000D_
PFI 13/P2.5</t>
  </si>
  <si>
    <t>DAQ_6368_C4_S18_x000D_
PFI 14/P2.6</t>
  </si>
  <si>
    <t>DAQ_6368_C4_S18_x000D_
PFI 15/P2.7</t>
  </si>
  <si>
    <t>DAQ_6368_C4_S18_x000D_
PFI 11/P2.3</t>
  </si>
  <si>
    <t>DAQ_6368_C4_S18_x000D_
PFI 10/P2.2</t>
  </si>
  <si>
    <t>DAQ_6368_C4_S18_x000D_
PFI 9/P2.1</t>
  </si>
  <si>
    <t>DAQ_6368_C4_S18_x000D_
PFI 8/P2.0</t>
  </si>
  <si>
    <t>DAQ_6368_C4_S18_x000D_
PFI 4/P1.4</t>
  </si>
  <si>
    <t>DAQ_6368_C4_S18_x000D_
PFI 5/P1.5</t>
  </si>
  <si>
    <t>DAQ_6368_C4_S18_x000D_
PFI 6/P1.6</t>
  </si>
  <si>
    <t>DAQ_6368_C4_S18_x000D_
PFI 7/P1.7</t>
  </si>
  <si>
    <t>DAQ_6368_C4_S18_x000D_
PFI 3/P1.3</t>
  </si>
  <si>
    <t>DAQ_6368_C4_S18_x000D_
PFI 2/P1.2</t>
  </si>
  <si>
    <t>DAQ_6368_C4_S18_x000D_
PFI 1/P1.1</t>
  </si>
  <si>
    <t>DAQ_6368_C4_S18_x000D_
PFI 0/P1.0</t>
  </si>
  <si>
    <t>DAQ_6368_C4_S18_x000D_
P0.4</t>
  </si>
  <si>
    <t>DAQ_6368_C4_S18_x000D_
P0.5</t>
  </si>
  <si>
    <t>DAQ_6368_C4_S18_x000D_
P0.6</t>
  </si>
  <si>
    <t>DAQ_6368_C4_S18_x000D_
P0.7</t>
  </si>
  <si>
    <t>DAQ_6368_C4_S18_x000D_
P0.3</t>
  </si>
  <si>
    <t>DAQ_6368_C4_S18_x000D_
P0.2</t>
  </si>
  <si>
    <t>DAQ_6368_C4_S18_x000D_
P0.1</t>
  </si>
  <si>
    <t>DAQ_6368_C4_S18_x000D_
P0.0</t>
  </si>
  <si>
    <t>P113</t>
  </si>
  <si>
    <t>DAQ_6368_C3_S17_x000D_
APFI 0</t>
  </si>
  <si>
    <t>DAQ_6368_C3_S17_x000D_
AO 1</t>
  </si>
  <si>
    <t>DAQ_6368_C3_S17_x000D_
AO 0</t>
  </si>
  <si>
    <t>DAQ_6368_C3_S17_x000D_
AI 6+</t>
  </si>
  <si>
    <t>DAQ_6368_C3_S17_x000D_
AI 6-</t>
  </si>
  <si>
    <t>DAQ_6368_C3_S17_x000D_
AI 7-</t>
  </si>
  <si>
    <t>DAQ_6368_C3_S17_x000D_
AI 7+</t>
  </si>
  <si>
    <t>DAQ_6368_C3_S17_x000D_
AI 4+</t>
  </si>
  <si>
    <t>DAQ_6368_C3_S17_x000D_
AI 4-</t>
  </si>
  <si>
    <t>DAQ_6368_C3_S17_x000D_
AI 5-</t>
  </si>
  <si>
    <t>DAQ_6368_C3_S17_x000D_
AI 5+</t>
  </si>
  <si>
    <t>DAQ_6368_C3_S17_x000D_
AI 3+</t>
  </si>
  <si>
    <t>DAQ_6368_C3_S17_x000D_
AI 3-</t>
  </si>
  <si>
    <t>DAQ_6368_C3_S17_x000D_
AI 2-</t>
  </si>
  <si>
    <t>DAQ_6368_C3_S17_x000D_
AI 2+</t>
  </si>
  <si>
    <t>DAQ_6368_C3_S17_x000D_
AI 1+</t>
  </si>
  <si>
    <t>DAQ_6368_C3_S17_x000D_
AI 1-</t>
  </si>
  <si>
    <t>DAQ_6368_C3_S17_x000D_
AI 0-</t>
  </si>
  <si>
    <t>DAQ_6368_C3_S17_x000D_
AI 0+</t>
  </si>
  <si>
    <t>P118</t>
  </si>
  <si>
    <t>DAQ_6368_C3_S17_x000D_
PFI 12/P2.4</t>
  </si>
  <si>
    <t>DAQ_6368_C3_S17_x000D_
PFI 13/P2.5</t>
  </si>
  <si>
    <t>DAQ_6368_C3_S17_x000D_
PFI 14/P2.6</t>
  </si>
  <si>
    <t>DAQ_6368_C3_S17_x000D_
PFI 15/P2.7</t>
  </si>
  <si>
    <t>DAQ_6368_C3_S17_x000D_
PFI 11/P2.3</t>
  </si>
  <si>
    <t>DAQ_6368_C3_S17_x000D_
PFI 10/P2.2</t>
  </si>
  <si>
    <t>DAQ_6368_C3_S17_x000D_
PFI 9/P2.1</t>
  </si>
  <si>
    <t>DAQ_6368_C3_S17_x000D_
PFI 8/P2.0</t>
  </si>
  <si>
    <t>DAQ_6368_C3_S17_x000D_
PFI 4/P1.4</t>
  </si>
  <si>
    <t>DAQ_6368_C3_S17_x000D_
PFI 5/P1.5</t>
  </si>
  <si>
    <t>DAQ_6368_C3_S17_x000D_
PFI 6/P1.6</t>
  </si>
  <si>
    <t>DAQ_6368_C3_S17_x000D_
PFI 7/P1.7</t>
  </si>
  <si>
    <t>DAQ_6368_C3_S17_x000D_
PFI 3/P1.3</t>
  </si>
  <si>
    <t>DAQ_6368_C3_S17_x000D_
PFI 2/P1.2</t>
  </si>
  <si>
    <t>DAQ_6368_C3_S17_x000D_
PFI 1/P1.1</t>
  </si>
  <si>
    <t>DAQ_6368_C3_S17_x000D_
PFI 0/P1.0</t>
  </si>
  <si>
    <t>DAQ_6368_C3_S17_x000D_
P0.4</t>
  </si>
  <si>
    <t>DAQ_6368_C3_S17_x000D_
P0.5</t>
  </si>
  <si>
    <t>DAQ_6368_C3_S17_x000D_
P0.6</t>
  </si>
  <si>
    <t>DAQ_6368_C3_S17_x000D_
P0.7</t>
  </si>
  <si>
    <t>DAQ_6368_C3_S17_x000D_
P0.3</t>
  </si>
  <si>
    <t>DAQ_6368_C3_S17_x000D_
P0.2</t>
  </si>
  <si>
    <t>DAQ_6368_C3_S17_x000D_
P0.1</t>
  </si>
  <si>
    <t>DAQ_6368_C3_S17_x000D_
P0.0</t>
  </si>
  <si>
    <t>P153</t>
  </si>
  <si>
    <t>DAQ_6368_C2_S17_x000D_
APFI 0</t>
  </si>
  <si>
    <t>DAQ_6368_C2_S17_x000D_
AO 1</t>
  </si>
  <si>
    <t>DAQ_6368_C2_S17_x000D_
AO 0</t>
  </si>
  <si>
    <t>DAQ_6368_C2_S17_x000D_
AI 6+</t>
  </si>
  <si>
    <t>DAQ_6368_C2_S17_x000D_
AI 6-</t>
  </si>
  <si>
    <t>DAQ_6368_C2_S17_x000D_
AI 7-</t>
  </si>
  <si>
    <t>DAQ_6368_C2_S17_x000D_
AI 7+</t>
  </si>
  <si>
    <t>DAQ_6368_C2_S17_x000D_
AI 4+</t>
  </si>
  <si>
    <t>DAQ_6368_C2_S17_x000D_
AI 4-</t>
  </si>
  <si>
    <t>DAQ_6368_C2_S17_x000D_
AI 5-</t>
  </si>
  <si>
    <t>DAQ_6368_C2_S17_x000D_
AI 5+</t>
  </si>
  <si>
    <t>DAQ_6368_C2_S17_x000D_
AI 3+</t>
  </si>
  <si>
    <t>DAQ_6368_C2_S17_x000D_
AI 3-</t>
  </si>
  <si>
    <t>DAQ_6368_C2_S17_x000D_
AI 2-</t>
  </si>
  <si>
    <t>DAQ_6368_C2_S17_x000D_
AI 2+</t>
  </si>
  <si>
    <t>DAQ_6368_C2_S17_x000D_
AI 1+</t>
  </si>
  <si>
    <t>DAQ_6368_C2_S17_x000D_
AI 1-</t>
  </si>
  <si>
    <t>DAQ_6368_C2_S17_x000D_
AI 0-</t>
  </si>
  <si>
    <t>DAQ_6368_C2_S17_x000D_
AI 0+</t>
  </si>
  <si>
    <t>P158</t>
  </si>
  <si>
    <t>DAQ_6368_C2_S17_x000D_
PFI 12/P2.4</t>
  </si>
  <si>
    <t>DAQ_6368_C2_S17_x000D_
PFI 13/P2.5</t>
  </si>
  <si>
    <t>DAQ_6368_C2_S17_x000D_
PFI 14/P2.6</t>
  </si>
  <si>
    <t>DAQ_6368_C2_S17_x000D_
PFI 15/P2.7</t>
  </si>
  <si>
    <t>DAQ_6368_C2_S17_x000D_
PFI 11/P2.3</t>
  </si>
  <si>
    <t>DAQ_6368_C2_S17_x000D_
PFI 10/P2.2</t>
  </si>
  <si>
    <t>DAQ_6368_C2_S17_x000D_
PFI 9/P2.1</t>
  </si>
  <si>
    <t>DAQ_6368_C2_S17_x000D_
PFI 8/P2.0</t>
  </si>
  <si>
    <t>DAQ_6368_C2_S17_x000D_
PFI 4/P1.4</t>
  </si>
  <si>
    <t>DAQ_6368_C2_S17_x000D_
PFI 5/P1.5</t>
  </si>
  <si>
    <t>DAQ_6368_C2_S17_x000D_
PFI 6/P1.6</t>
  </si>
  <si>
    <t>DAQ_6368_C2_S17_x000D_
PFI 7/P1.7</t>
  </si>
  <si>
    <t>DAQ_6368_C2_S17_x000D_
PFI 3/P1.3</t>
  </si>
  <si>
    <t>DAQ_6368_C2_S17_x000D_
PFI 2/P1.2</t>
  </si>
  <si>
    <t>DAQ_6368_C2_S17_x000D_
PFI 1/P1.1</t>
  </si>
  <si>
    <t>DAQ_6368_C2_S17_x000D_
PFI 0/P1.0</t>
  </si>
  <si>
    <t>DAQ_6368_C2_S17_x000D_
P0.4</t>
  </si>
  <si>
    <t>DAQ_6368_C2_S17_x000D_
P0.5</t>
  </si>
  <si>
    <t>DAQ_6368_C2_S17_x000D_
P0.6</t>
  </si>
  <si>
    <t>DAQ_6368_C2_S17_x000D_
P0.7</t>
  </si>
  <si>
    <t>DAQ_6368_C2_S17_x000D_
P0.3</t>
  </si>
  <si>
    <t>DAQ_6368_C2_S17_x000D_
P0.2</t>
  </si>
  <si>
    <t>DAQ_6368_C2_S17_x000D_
P0.1</t>
  </si>
  <si>
    <t>DAQ_6368_C2_S17_x000D_
P0.0</t>
  </si>
  <si>
    <t>P173</t>
  </si>
  <si>
    <t>DAQ_6368_C1_S17_x000D_
APFI 0</t>
  </si>
  <si>
    <t>DAQ_6368_C1_S17_x000D_
AO 1</t>
  </si>
  <si>
    <t>DAQ_6368_C1_S17_x000D_
AO 0</t>
  </si>
  <si>
    <t>DAQ_6368_C1_S17_x000D_
AI 6+</t>
  </si>
  <si>
    <t>DAQ_6368_C1_S17_x000D_
AI 6-</t>
  </si>
  <si>
    <t>DAQ_6368_C1_S17_x000D_
AI 7-</t>
  </si>
  <si>
    <t>DAQ_6368_C1_S17_x000D_
AI 7+</t>
  </si>
  <si>
    <t>DAQ_6368_C1_S17_x000D_
AI 4+</t>
  </si>
  <si>
    <t>DAQ_6368_C1_S17_x000D_
AI 4-</t>
  </si>
  <si>
    <t>DAQ_6368_C1_S17_x000D_
AI 5-</t>
  </si>
  <si>
    <t>DAQ_6368_C1_S17_x000D_
AI 5+</t>
  </si>
  <si>
    <t>DAQ_6368_C1_S17_x000D_
AI 3+</t>
  </si>
  <si>
    <t>DAQ_6368_C1_S17_x000D_
AI 3-</t>
  </si>
  <si>
    <t>DAQ_6368_C1_S17_x000D_
AI 2-</t>
  </si>
  <si>
    <t>DAQ_6368_C1_S17_x000D_
AI 2+</t>
  </si>
  <si>
    <t>DAQ_6368_C1_S17_x000D_
AI 1+</t>
  </si>
  <si>
    <t>DAQ_6368_C1_S17_x000D_
AI 1-</t>
  </si>
  <si>
    <t>DAQ_6368_C1_S17_x000D_
AI 0-</t>
  </si>
  <si>
    <t>DAQ_6368_C1_S17_x000D_
AI 0+</t>
  </si>
  <si>
    <t>P178</t>
  </si>
  <si>
    <t>DAQ_6368_C1_S17_x000D_
PFI 12/P2.4</t>
  </si>
  <si>
    <t>DAQ_6368_C1_S17_x000D_
PFI 13/P2.5</t>
  </si>
  <si>
    <t>DAQ_6368_C1_S17_x000D_
PFI 14/P2.6</t>
  </si>
  <si>
    <t>DAQ_6368_C1_S17_x000D_
PFI 15/P2.7</t>
  </si>
  <si>
    <t>DAQ_6368_C1_S17_x000D_
PFI 11/P2.3</t>
  </si>
  <si>
    <t>DAQ_6368_C1_S17_x000D_
PFI 10/P2.2</t>
  </si>
  <si>
    <t>DAQ_6368_C1_S17_x000D_
PFI 9/P2.1</t>
  </si>
  <si>
    <t>DAQ_6368_C1_S17_x000D_
PFI 8/P2.0</t>
  </si>
  <si>
    <t>DAQ_6368_C1_S17_x000D_
PFI 4/P1.4</t>
  </si>
  <si>
    <t>DAQ_6368_C1_S17_x000D_
PFI 5/P1.5</t>
  </si>
  <si>
    <t>DAQ_6368_C1_S17_x000D_
PFI 6/P1.6</t>
  </si>
  <si>
    <t>DAQ_6368_C1_S17_x000D_
PFI 7/P1.7</t>
  </si>
  <si>
    <t>DAQ_6368_C1_S17_x000D_
PFI 3/P1.3</t>
  </si>
  <si>
    <t>DAQ_6368_C1_S17_x000D_
PFI 2/P1.2</t>
  </si>
  <si>
    <t>DAQ_6368_C1_S17_x000D_
PFI 1/P1.1</t>
  </si>
  <si>
    <t>DAQ_6368_C1_S17_x000D_
PFI 0/P1.0</t>
  </si>
  <si>
    <t>DAQ_6368_C1_S17_x000D_
P0.4</t>
  </si>
  <si>
    <t>DAQ_6368_C1_S17_x000D_
P0.5</t>
  </si>
  <si>
    <t>DAQ_6368_C1_S17_x000D_
P0.6</t>
  </si>
  <si>
    <t>DAQ_6368_C1_S17_x000D_
P0.7</t>
  </si>
  <si>
    <t>DAQ_6368_C1_S17_x000D_
P0.3</t>
  </si>
  <si>
    <t>DAQ_6368_C1_S17_x000D_
P0.2</t>
  </si>
  <si>
    <t>DAQ_6368_C1_S17_x000D_
P0.1</t>
  </si>
  <si>
    <t>DAQ_6368_C1_S17_x000D_
P0.0</t>
  </si>
  <si>
    <t>P168</t>
  </si>
  <si>
    <t>Flying Lead Coaxial</t>
  </si>
  <si>
    <t>SCOPE_5172_C1_S07_x000D_
Ch: 0_x000D_
A1</t>
  </si>
  <si>
    <t>SCOPE_5172_C1_S07_x000D_
GND</t>
  </si>
  <si>
    <t>SCOPE_5172_C1_S08_x000D_
GND</t>
  </si>
  <si>
    <t>SCOPE_5172_C1_S08_x000D_
Ch: 0_x000D_
A9</t>
  </si>
  <si>
    <t>SCOPE_5172_C1_S07_x000D_
Ch: 1_x000D_
B2</t>
  </si>
  <si>
    <t>SCOPE_5172_C1_S08_x000D_
Ch: 1_x000D_
B8</t>
  </si>
  <si>
    <t>SCOPE_5172_C1_S07_x000D_
Ch: 2_x000D_
C1</t>
  </si>
  <si>
    <t>SCOPE_5172_C1_S08_x000D_
Ch: 2_x000D_
C9</t>
  </si>
  <si>
    <t>SCOPE_5172_C1_S07_x000D_
Ch: 3_x000D_
D2</t>
  </si>
  <si>
    <t>SCOPE_5172_C1_S08_x000D_
Ch: 3_x000D_
D8</t>
  </si>
  <si>
    <t>SCOPE_5172_C1_S07_x000D_
Ch: 4_x000D_
E1</t>
  </si>
  <si>
    <t>SCOPE_5172_C1_S08_x000D_
Ch: 4_x000D_
E9</t>
  </si>
  <si>
    <t>SCOPE_5172_C1_S07_x000D_
Ch: 5_x000D_
F2</t>
  </si>
  <si>
    <t>SCOPE_5172_C1_S08_x000D_
Ch: 5_x000D_
F8</t>
  </si>
  <si>
    <t>SCOPE_5172_C1_S07_x000D_
Ch: 6_x000D_
G1</t>
  </si>
  <si>
    <t>SCOPE_5172_C1_S08_x000D_
Ch: 6_x000D_
G9</t>
  </si>
  <si>
    <t>SCOPE_5172_C1_S07_x000D_
Ch: 7_x000D_
H2</t>
  </si>
  <si>
    <t>SCOPE_5172_C1_S08_x000D_
Ch: 7_x000D_
H8</t>
  </si>
  <si>
    <t>P148</t>
  </si>
  <si>
    <t>SCOPE_5172_C2_S07_x000D_
Ch: 0_x000D_
A1</t>
  </si>
  <si>
    <t>SCOPE_5172_C2_S07_x000D_
GND</t>
  </si>
  <si>
    <t>SCOPE_5172_C2_S08_x000D_
GND</t>
  </si>
  <si>
    <t>SCOPE_5172_C2_S08_x000D_
Ch: 0_x000D_
A9</t>
  </si>
  <si>
    <t>SCOPE_5172_C2_S07_x000D_
Ch: 1_x000D_
B2</t>
  </si>
  <si>
    <t>SCOPE_5172_C2_S08_x000D_
Ch: 1_x000D_
B8</t>
  </si>
  <si>
    <t>SCOPE_5172_C2_S07_x000D_
Ch: 2_x000D_
C1</t>
  </si>
  <si>
    <t>SCOPE_5172_C2_S08_x000D_
Ch: 2_x000D_
C9</t>
  </si>
  <si>
    <t>SCOPE_5172_C2_S07_x000D_
Ch: 3_x000D_
D2</t>
  </si>
  <si>
    <t>SCOPE_5172_C2_S08_x000D_
Ch: 3_x000D_
D8</t>
  </si>
  <si>
    <t>SCOPE_5172_C2_S07_x000D_
Ch: 4_x000D_
E1</t>
  </si>
  <si>
    <t>SCOPE_5172_C2_S08_x000D_
Ch: 4_x000D_
E9</t>
  </si>
  <si>
    <t>SCOPE_5172_C2_S07_x000D_
Ch: 5_x000D_
F2</t>
  </si>
  <si>
    <t>SCOPE_5172_C2_S08_x000D_
Ch: 5_x000D_
F8</t>
  </si>
  <si>
    <t>SCOPE_5172_C2_S07_x000D_
Ch: 6_x000D_
G1</t>
  </si>
  <si>
    <t>SCOPE_5172_C2_S08_x000D_
Ch: 6_x000D_
G9</t>
  </si>
  <si>
    <t>SCOPE_5172_C2_S07_x000D_
Ch: 7_x000D_
H2</t>
  </si>
  <si>
    <t>SCOPE_5172_C2_S08_x000D_
Ch: 7_x000D_
H8</t>
  </si>
  <si>
    <t>P128</t>
  </si>
  <si>
    <t>SCOPE_5172_C4_S07_x000D_
Ch: 0_x000D_
A1</t>
  </si>
  <si>
    <t>SCOPE_5172_C4_S07_x000D_
GND</t>
  </si>
  <si>
    <t>SCOPE_5172_C4_S08_x000D_
GND</t>
  </si>
  <si>
    <t>SCOPE_5172_C4_S08_x000D_
Ch: 0_x000D_
A9</t>
  </si>
  <si>
    <t>SCOPE_5172_C4_S07_x000D_
Ch: 1_x000D_
B2</t>
  </si>
  <si>
    <t>SCOPE_5172_C4_S08_x000D_
Ch: 1_x000D_
B8</t>
  </si>
  <si>
    <t>SCOPE_5172_C4_S07_x000D_
Ch: 2_x000D_
C1</t>
  </si>
  <si>
    <t>SCOPE_5172_C4_S08_x000D_
Ch: 2_x000D_
C9</t>
  </si>
  <si>
    <t>SCOPE_5172_C4_S07_x000D_
Ch: 3_x000D_
D2</t>
  </si>
  <si>
    <t>SCOPE_5172_C4_S08_x000D_
Ch: 3_x000D_
D8</t>
  </si>
  <si>
    <t>SCOPE_5172_C4_S07_x000D_
Ch: 4_x000D_
E1</t>
  </si>
  <si>
    <t>SCOPE_5172_C4_S08_x000D_
Ch: 4_x000D_
E9</t>
  </si>
  <si>
    <t>SCOPE_5172_C4_S07_x000D_
Ch: 5_x000D_
F2</t>
  </si>
  <si>
    <t>SCOPE_5172_C4_S08_x000D_
Ch: 5_x000D_
F8</t>
  </si>
  <si>
    <t>SCOPE_5172_C4_S07_x000D_
Ch: 6_x000D_
G1</t>
  </si>
  <si>
    <t>SCOPE_5172_C4_S08_x000D_
Ch: 6_x000D_
G9</t>
  </si>
  <si>
    <t>SCOPE_5172_C4_S07_x000D_
Ch: 7_x000D_
H2</t>
  </si>
  <si>
    <t>SCOPE_5172_C4_S08_x000D_
Ch: 7_x000D_
H8</t>
  </si>
  <si>
    <t>P108</t>
  </si>
  <si>
    <t>SCOPE_5172_C3_S07_x000D_
Ch: 0_x000D_
A1</t>
  </si>
  <si>
    <t>SCOPE_5172_C3_S07_x000D_
GND</t>
  </si>
  <si>
    <t>SCOPE_5172_C3_S08_x000D_
GND</t>
  </si>
  <si>
    <t>SCOPE_5172_C3_S08_x000D_
Ch: 0_x000D_
A9</t>
  </si>
  <si>
    <t>SCOPE_5172_C3_S07_x000D_
Ch: 1_x000D_
B2</t>
  </si>
  <si>
    <t>SCOPE_5172_C3_S08_x000D_
Ch: 1_x000D_
B8</t>
  </si>
  <si>
    <t>SCOPE_5172_C3_S07_x000D_
Ch: 2_x000D_
C1</t>
  </si>
  <si>
    <t>SCOPE_5172_C3_S08_x000D_
Ch: 2_x000D_
C9</t>
  </si>
  <si>
    <t>SCOPE_5172_C3_S07_x000D_
Ch: 3_x000D_
D2</t>
  </si>
  <si>
    <t>SCOPE_5172_C3_S08_x000D_
Ch: 3_x000D_
D8</t>
  </si>
  <si>
    <t>SCOPE_5172_C3_S07_x000D_
Ch: 4_x000D_
E1</t>
  </si>
  <si>
    <t>SCOPE_5172_C3_S08_x000D_
Ch: 4_x000D_
E9</t>
  </si>
  <si>
    <t>SCOPE_5172_C3_S07_x000D_
Ch: 5_x000D_
F2</t>
  </si>
  <si>
    <t>SCOPE_5172_C3_S08_x000D_
Ch: 5_x000D_
F8</t>
  </si>
  <si>
    <t>SCOPE_5172_C3_S07_x000D_
Ch: 6_x000D_
G1</t>
  </si>
  <si>
    <t>SCOPE_5172_C3_S08_x000D_
Ch: 6_x000D_
G9</t>
  </si>
  <si>
    <t>SCOPE_5172_C3_S07_x000D_
Ch: 7_x000D_
H2</t>
  </si>
  <si>
    <t>SCOPE_5172_C3_S08_x000D_
Ch: 7_x000D_
H8</t>
  </si>
  <si>
    <t>P162</t>
  </si>
  <si>
    <t>SMU 4139 High Precision</t>
  </si>
  <si>
    <t>SMU_4139_C1_S13_x000D_
HI SENSE CH0</t>
  </si>
  <si>
    <t>SMU_4139_C1_S13_x000D_
HI CH0</t>
  </si>
  <si>
    <t>SMU_4139_C1_S14_x000D_
HI CH0</t>
  </si>
  <si>
    <t>SMU_4139_C1_S14_x000D_
HI SENSE CH0</t>
  </si>
  <si>
    <t>SMU_4139_C1_S13_x000D_
GUARD</t>
  </si>
  <si>
    <t>SMU_4139_C1_S14_x000D_
GUARD</t>
  </si>
  <si>
    <t>SMU_4139_C1_S13_x000D_
LO CH0</t>
  </si>
  <si>
    <t>SMU_4139_C1_S13_x000D_
LO SENSE CH0</t>
  </si>
  <si>
    <t>SMU_4139_C1_S13_x000D_
SHLD GND</t>
  </si>
  <si>
    <t>SMU_4139_C1_S14_x000D_
SHLD GND</t>
  </si>
  <si>
    <t>SMU_4139_C1_S14_x000D_
LO SENSE CH0</t>
  </si>
  <si>
    <t>SMU_4139_C1_S14_x000D_
LO CH0</t>
  </si>
  <si>
    <t>SMU_4139_C1_S16_x000D_
LO CH0</t>
  </si>
  <si>
    <t>SMU_4139_C1_S16_x000D_
LO SENSE CH0</t>
  </si>
  <si>
    <t>SMU_4139_C1_S16_x000D_
SHLD GND</t>
  </si>
  <si>
    <t>SMU_4139_C1_S15_x000D_
SHLD GND</t>
  </si>
  <si>
    <t>SMU_4139_C1_S15_x000D_
LO SENSE CH0</t>
  </si>
  <si>
    <t>SMU_4139_C1_S15_x000D_
LO CH0</t>
  </si>
  <si>
    <t>SMU_4139_C1_S16_x000D_
GUARD</t>
  </si>
  <si>
    <t>SMU_4139_C1_S15_x000D_
GUARD</t>
  </si>
  <si>
    <t>SMU_4139_C1_S16_x000D_
HI SENSE CH0</t>
  </si>
  <si>
    <t>SMU_4139_C1_S16_x000D_
HI CH0</t>
  </si>
  <si>
    <t>SMU_4139_C1_S15_x000D_
HI CH0</t>
  </si>
  <si>
    <t>SMU_4139_C1_S15_x000D_
HI SENSE CH0</t>
  </si>
  <si>
    <t>P122</t>
  </si>
  <si>
    <t>SMU 4137 High Precision</t>
  </si>
  <si>
    <t>SMU_4137_C4_S13_x000D_
HI SENSE CH0</t>
  </si>
  <si>
    <t>SMU_4137_C4_S13_x000D_
HI CH0</t>
  </si>
  <si>
    <t>SMU_4137_C4_S14_x000D_
HI CH0</t>
  </si>
  <si>
    <t>SMU_4137_C4_S14_x000D_
HI SENSE CH0</t>
  </si>
  <si>
    <t>SMU_4137_C4_S13_x000D_
GUARD</t>
  </si>
  <si>
    <t>SMU_4137_C4_S14_x000D_
GUARD</t>
  </si>
  <si>
    <t>SMU_4137_C4_S13_x000D_
LO CH0</t>
  </si>
  <si>
    <t>SMU_4137_C4_S13_x000D_
LO SENSE CH0</t>
  </si>
  <si>
    <t>SMU_4137_C4_S14_x000D_
LO SENSE CH0</t>
  </si>
  <si>
    <t>SMU_4137_C4_S14_x000D_
LO CH0</t>
  </si>
  <si>
    <t>SMU_4137_C4_S16_x000D_
LO CH0</t>
  </si>
  <si>
    <t>SMU_4137_C4_S16_x000D_
LO SENSE CH0</t>
  </si>
  <si>
    <t>SMU_4137_C4_S15_x000D_
LO SENSE CH0</t>
  </si>
  <si>
    <t>SMU_4137_C4_S15_x000D_
LO CH0</t>
  </si>
  <si>
    <t>SMU_4137_C4_S16_x000D_
GUARD</t>
  </si>
  <si>
    <t>SMU_4137_C4_S15_x000D_
GUARD</t>
  </si>
  <si>
    <t>SMU_4137_C4_S16_x000D_
HI SENSE CH0</t>
  </si>
  <si>
    <t>SMU_4137_C4_S16_x000D_
HI CH0</t>
  </si>
  <si>
    <t>SMU_4137_C4_S15_x000D_
HI CH0</t>
  </si>
  <si>
    <t>SMU_4137_C4_S15_x000D_
HI SENSE CH0</t>
  </si>
  <si>
    <t>P102</t>
  </si>
  <si>
    <t>SMU_4137_C3_S13_x000D_
HI SENSE CH0</t>
  </si>
  <si>
    <t>SMU_4137_C3_S13_x000D_
HI CH0</t>
  </si>
  <si>
    <t>SMU_4137_C3_S14_x000D_
HI CH0</t>
  </si>
  <si>
    <t>SMU_4137_C3_S14_x000D_
HI SENSE CH0</t>
  </si>
  <si>
    <t>SMU_4137_C3_S13_x000D_
GUARD</t>
  </si>
  <si>
    <t>SMU_4137_C3_S14_x000D_
GUARD</t>
  </si>
  <si>
    <t>SMU_4137_C3_S13_x000D_
LO CH0</t>
  </si>
  <si>
    <t>SMU_4137_C3_S13_x000D_
LO SENSE CH0</t>
  </si>
  <si>
    <t>SMU_4137_C3_S14_x000D_
LO SENSE CH0</t>
  </si>
  <si>
    <t>SMU_4137_C3_S14_x000D_
LO CH0</t>
  </si>
  <si>
    <t>SMU_4137_C3_S16_x000D_
LO CH0</t>
  </si>
  <si>
    <t>SMU_4137_C3_S16_x000D_
LO SENSE CH0</t>
  </si>
  <si>
    <t>SMU_4137_C3_S15_x000D_
LO SENSE CH0</t>
  </si>
  <si>
    <t>SMU_4137_C3_S15_x000D_
LO CH0</t>
  </si>
  <si>
    <t>SMU_4137_C3_S16_x000D_
GUARD</t>
  </si>
  <si>
    <t>SMU_4137_C3_S15_x000D_
GUARD</t>
  </si>
  <si>
    <t>SMU_4137_C3_S16_x000D_
HI SENSE CH0</t>
  </si>
  <si>
    <t>SMU_4137_C3_S16_x000D_
HI CH0</t>
  </si>
  <si>
    <t>SMU_4137_C3_S15_x000D_
HI CH0</t>
  </si>
  <si>
    <t>SMU_4137_C3_S15_x000D_
HI SENSE CH0</t>
  </si>
  <si>
    <t>P175</t>
  </si>
  <si>
    <t>SMU 4163 High Density</t>
  </si>
  <si>
    <t>SMU_4163_C1_S04_x000D_
HI CH0</t>
  </si>
  <si>
    <t>SMU_4163_C1_S04_x000D_
HI SENSE CH0</t>
  </si>
  <si>
    <t>SMU_4163_C1_S04_x000D_
HI CH3</t>
  </si>
  <si>
    <t>SMU_4163_C1_S04_x000D_
SHLD GND</t>
  </si>
  <si>
    <t>SMU_4163_C1_S04_x000D_
HI SENSE CH11</t>
  </si>
  <si>
    <t>SMU_4163_C1_S04_x000D_
HI CH11</t>
  </si>
  <si>
    <t>SMU_4163_C1_S04_x000D_
HI CH1</t>
  </si>
  <si>
    <t>SMU_4163_C1_S04_x000D_
HI SENSE CH1</t>
  </si>
  <si>
    <t>SMU_4163_C1_S04_x000D_
HI SENSE CH3</t>
  </si>
  <si>
    <t>SMU_4163_C1_S04_x000D_
HI SENSE CH10</t>
  </si>
  <si>
    <t>SMU_4163_C1_S04_x000D_
HI CH10</t>
  </si>
  <si>
    <t>SMU_4163_C1_S04_x000D_
HI CH2</t>
  </si>
  <si>
    <t>SMU_4163_C1_S04_x000D_
HI SENSE CH2</t>
  </si>
  <si>
    <t>SMU_4163_C1_S04_x000D_
LO</t>
  </si>
  <si>
    <t>SMU_4163_C1_S04_x000D_
LO SENSE CH6-11</t>
  </si>
  <si>
    <t>SMU_4163_C1_S04_x000D_
LO SENSE CH0-5</t>
  </si>
  <si>
    <t>SMU_4163_C1_S04_x000D_
HI SENSE CH8</t>
  </si>
  <si>
    <t>SMU_4163_C1_S04_x000D_
HI CH8</t>
  </si>
  <si>
    <t>SMU_4163_C1_S04_x000D_
HI CH4</t>
  </si>
  <si>
    <t>SMU_4163_C1_S04_x000D_
HI SENSE CH4</t>
  </si>
  <si>
    <t>SMU_4163_C1_S04_x000D_
HI SENSE CH9</t>
  </si>
  <si>
    <t>SMU_4163_C1_S04_x000D_
HI SENSE CH7</t>
  </si>
  <si>
    <t>SMU_4163_C1_S04_x000D_
HI CH7</t>
  </si>
  <si>
    <t>SMU_4163_C1_S04_x000D_
HI CH5</t>
  </si>
  <si>
    <t>SMU_4163_C1_S04_x000D_
HI SENSE CH5</t>
  </si>
  <si>
    <t>SMU_4163_C1_S04_x000D_
HI CH9</t>
  </si>
  <si>
    <t>SMU_4163_C1_S04_x000D_
HI SENSE CH6</t>
  </si>
  <si>
    <t>SMU_4163_C1_S04_x000D_
HI CH6</t>
  </si>
  <si>
    <t>P179</t>
  </si>
  <si>
    <t>SMU_4163_C1_S04_x000D_
HI CH12</t>
  </si>
  <si>
    <t>SMU_4163_C1_S04_x000D_
HI SENSE CH12</t>
  </si>
  <si>
    <t>SMU_4163_C1_S04_x000D_
HI CH15</t>
  </si>
  <si>
    <t>SMU_4163_C1_S04_x000D_
HI SENSE CH23</t>
  </si>
  <si>
    <t>SMU_4163_C1_S04_x000D_
HI CH23</t>
  </si>
  <si>
    <t>SMU_4163_C1_S04_x000D_
HI CH13</t>
  </si>
  <si>
    <t>SMU_4163_C1_S04_x000D_
HI SENSE CH13</t>
  </si>
  <si>
    <t>SMU_4163_C1_S04_x000D_
HI SENSE CH15</t>
  </si>
  <si>
    <t>SMU_4163_C1_S04_x000D_
HI SENSE CH22</t>
  </si>
  <si>
    <t>SMU_4163_C1_S04_x000D_
HI CH22</t>
  </si>
  <si>
    <t>SMU_4163_C1_S04_x000D_
HI CH14</t>
  </si>
  <si>
    <t>SMU_4163_C1_S04_x000D_
HI SENSE CH14</t>
  </si>
  <si>
    <t>SMU_4163_C1_S04_x000D_
LO SENSE CH18-23</t>
  </si>
  <si>
    <t>SMU_4163_C1_S04_x000D_
LO SENSE CH12-17</t>
  </si>
  <si>
    <t>SMU_4163_C1_S04_x000D_
HI SENSE CH20</t>
  </si>
  <si>
    <t>SMU_4163_C1_S04_x000D_
HI CH20</t>
  </si>
  <si>
    <t>SMU_4163_C1_S04_x000D_
HI CH16</t>
  </si>
  <si>
    <t>SMU_4163_C1_S04_x000D_
HI SENSE CH16</t>
  </si>
  <si>
    <t>SMU_4163_C1_S04_x000D_
HI SENSE CH21</t>
  </si>
  <si>
    <t>SMU_4163_C1_S04_x000D_
HI SENSE CH19</t>
  </si>
  <si>
    <t>SMU_4163_C1_S04_x000D_
HI CH19</t>
  </si>
  <si>
    <t>SMU_4163_C1_S04_x000D_
HI CH17</t>
  </si>
  <si>
    <t>SMU_4163_C1_S04_x000D_
HI SENSE CH17</t>
  </si>
  <si>
    <t>SMU_4163_C1_S04_x000D_
HI CH21</t>
  </si>
  <si>
    <t>SMU_4163_C1_S04_x000D_
HI SENSE CH18</t>
  </si>
  <si>
    <t>SMU_4163_C1_S04_x000D_
HI CH18</t>
  </si>
  <si>
    <t>P127</t>
  </si>
  <si>
    <t>SMU_4163_C4_S05_x000D_
HI CH0</t>
  </si>
  <si>
    <t>SMU_4163_C4_S05_x000D_
HI SENSE CH0</t>
  </si>
  <si>
    <t>SMU_4163_C4_S05_x000D_
HI CH3</t>
  </si>
  <si>
    <t>SMU_4163_C4_S05_x000D_
SHLD GND</t>
  </si>
  <si>
    <t>SMU_4163_C4_S05_x000D_
HI SENSE CH11</t>
  </si>
  <si>
    <t>SMU_4163_C4_S05_x000D_
HI CH11</t>
  </si>
  <si>
    <t>SMU_4163_C4_S05_x000D_
HI CH1</t>
  </si>
  <si>
    <t>SMU_4163_C4_S05_x000D_
HI SENSE CH1</t>
  </si>
  <si>
    <t>SMU_4163_C4_S05_x000D_
HI SENSE CH3</t>
  </si>
  <si>
    <t>SMU_4163_C4_S05_x000D_
HI SENSE CH10</t>
  </si>
  <si>
    <t>SMU_4163_C4_S05_x000D_
HI CH10</t>
  </si>
  <si>
    <t>SMU_4163_C4_S05_x000D_
HI CH2</t>
  </si>
  <si>
    <t>SMU_4163_C4_S05_x000D_
HI SENSE CH2</t>
  </si>
  <si>
    <t>SMU_4163_C4_S05_x000D_
LO</t>
  </si>
  <si>
    <t>SMU_4163_C4_S05_x000D_
LO SENSE CH6-11</t>
  </si>
  <si>
    <t>SMU_4163_C4_S05_x000D_
LO SENSE CH0-5</t>
  </si>
  <si>
    <t>SMU_4163_C4_S05_x000D_
HI SENSE CH8</t>
  </si>
  <si>
    <t>SMU_4163_C4_S05_x000D_
HI CH8</t>
  </si>
  <si>
    <t>SMU_4163_C4_S05_x000D_
HI CH4</t>
  </si>
  <si>
    <t>SMU_4163_C4_S05_x000D_
HI SENSE CH4</t>
  </si>
  <si>
    <t>SMU_4163_C4_S05_x000D_
HI SENSE CH9</t>
  </si>
  <si>
    <t>SMU_4163_C4_S05_x000D_
HI SENSE CH7</t>
  </si>
  <si>
    <t>SMU_4163_C4_S05_x000D_
HI CH7</t>
  </si>
  <si>
    <t>SMU_4163_C4_S05_x000D_
HI CH5</t>
  </si>
  <si>
    <t>SMU_4163_C4_S05_x000D_
HI SENSE CH5</t>
  </si>
  <si>
    <t>SMU_4163_C4_S05_x000D_
HI CH9</t>
  </si>
  <si>
    <t>SMU_4163_C4_S05_x000D_
HI SENSE CH6</t>
  </si>
  <si>
    <t>SMU_4163_C4_S05_x000D_
HI CH6</t>
  </si>
  <si>
    <t>P131</t>
  </si>
  <si>
    <t>SMU_4163_C4_S05_x000D_
HI CH12</t>
  </si>
  <si>
    <t>SMU_4163_C4_S05_x000D_
HI SENSE CH12</t>
  </si>
  <si>
    <t>SMU_4163_C4_S05_x000D_
HI CH15</t>
  </si>
  <si>
    <t>SMU_4163_C4_S05_x000D_
HI SENSE CH23</t>
  </si>
  <si>
    <t>SMU_4163_C4_S05_x000D_
HI CH23</t>
  </si>
  <si>
    <t>SMU_4163_C4_S05_x000D_
HI CH13</t>
  </si>
  <si>
    <t>SMU_4163_C4_S05_x000D_
HI SENSE CH13</t>
  </si>
  <si>
    <t>SMU_4163_C4_S05_x000D_
HI SENSE CH15</t>
  </si>
  <si>
    <t>SMU_4163_C4_S05_x000D_
HI SENSE CH22</t>
  </si>
  <si>
    <t>SMU_4163_C4_S05_x000D_
HI CH22</t>
  </si>
  <si>
    <t>SMU_4163_C4_S05_x000D_
HI CH14</t>
  </si>
  <si>
    <t>SMU_4163_C4_S05_x000D_
HI SENSE CH14</t>
  </si>
  <si>
    <t>SMU_4163_C4_S05_x000D_
LO SENSE CH18-23</t>
  </si>
  <si>
    <t>SMU_4163_C4_S05_x000D_
LO SENSE CH12-17</t>
  </si>
  <si>
    <t>SMU_4163_C4_S05_x000D_
HI SENSE CH20</t>
  </si>
  <si>
    <t>SMU_4163_C4_S05_x000D_
HI CH20</t>
  </si>
  <si>
    <t>SMU_4163_C4_S05_x000D_
HI CH16</t>
  </si>
  <si>
    <t>SMU_4163_C4_S05_x000D_
HI SENSE CH16</t>
  </si>
  <si>
    <t>SMU_4163_C4_S05_x000D_
HI SENSE CH21</t>
  </si>
  <si>
    <t>SMU_4163_C4_S05_x000D_
HI SENSE CH19</t>
  </si>
  <si>
    <t>SMU_4163_C4_S05_x000D_
HI CH19</t>
  </si>
  <si>
    <t>SMU_4163_C4_S05_x000D_
HI CH17</t>
  </si>
  <si>
    <t>SMU_4163_C4_S05_x000D_
HI SENSE CH17</t>
  </si>
  <si>
    <t>SMU_4163_C4_S05_x000D_
HI CH21</t>
  </si>
  <si>
    <t>SMU_4163_C4_S05_x000D_
HI SENSE CH18</t>
  </si>
  <si>
    <t>SMU_4163_C4_S05_x000D_
HI CH18</t>
  </si>
  <si>
    <t>P125</t>
  </si>
  <si>
    <t>SMU_4163_C4_S06_x000D_
HI CH0</t>
  </si>
  <si>
    <t>SMU_4163_C4_S06_x000D_
HI SENSE CH0</t>
  </si>
  <si>
    <t>SMU_4163_C4_S06_x000D_
HI CH3</t>
  </si>
  <si>
    <t>SMU_4163_C4_S06_x000D_
SHLD GND</t>
  </si>
  <si>
    <t>SMU_4163_C4_S06_x000D_
HI SENSE CH11</t>
  </si>
  <si>
    <t>SMU_4163_C4_S06_x000D_
HI CH11</t>
  </si>
  <si>
    <t>SMU_4163_C4_S06_x000D_
HI CH1</t>
  </si>
  <si>
    <t>SMU_4163_C4_S06_x000D_
HI SENSE CH1</t>
  </si>
  <si>
    <t>SMU_4163_C4_S06_x000D_
HI SENSE CH3</t>
  </si>
  <si>
    <t>SMU_4163_C4_S06_x000D_
HI SENSE CH10</t>
  </si>
  <si>
    <t>SMU_4163_C4_S06_x000D_
HI CH10</t>
  </si>
  <si>
    <t>SMU_4163_C4_S06_x000D_
HI CH2</t>
  </si>
  <si>
    <t>SMU_4163_C4_S06_x000D_
HI SENSE CH2</t>
  </si>
  <si>
    <t>SMU_4163_C4_S06_x000D_
LO</t>
  </si>
  <si>
    <t>SMU_4163_C4_S06_x000D_
LO SENSE CH6-11</t>
  </si>
  <si>
    <t>SMU_4163_C4_S06_x000D_
LO SENSE CH0-5</t>
  </si>
  <si>
    <t>SMU_4163_C4_S06_x000D_
HI SENSE CH8</t>
  </si>
  <si>
    <t>SMU_4163_C4_S06_x000D_
HI CH8</t>
  </si>
  <si>
    <t>SMU_4163_C4_S06_x000D_
HI CH4</t>
  </si>
  <si>
    <t>SMU_4163_C4_S06_x000D_
HI SENSE CH4</t>
  </si>
  <si>
    <t>SMU_4163_C4_S06_x000D_
HI SENSE CH9</t>
  </si>
  <si>
    <t>SMU_4163_C4_S06_x000D_
HI SENSE CH7</t>
  </si>
  <si>
    <t>SMU_4163_C4_S06_x000D_
HI CH7</t>
  </si>
  <si>
    <t>SMU_4163_C4_S06_x000D_
HI CH5</t>
  </si>
  <si>
    <t>SMU_4163_C4_S06_x000D_
HI SENSE CH5</t>
  </si>
  <si>
    <t>SMU_4163_C4_S06_x000D_
HI CH9</t>
  </si>
  <si>
    <t>SMU_4163_C4_S06_x000D_
HI SENSE CH6</t>
  </si>
  <si>
    <t>SMU_4163_C4_S06_x000D_
HI CH6</t>
  </si>
  <si>
    <t>P129</t>
  </si>
  <si>
    <t>SMU_4163_C4_S06_x000D_
HI CH12</t>
  </si>
  <si>
    <t>SMU_4163_C4_S06_x000D_
HI SENSE CH12</t>
  </si>
  <si>
    <t>SMU_4163_C4_S06_x000D_
HI CH15</t>
  </si>
  <si>
    <t>SMU_4163_C4_S06_x000D_
HI SENSE CH23</t>
  </si>
  <si>
    <t>SMU_4163_C4_S06_x000D_
HI CH23</t>
  </si>
  <si>
    <t>SMU_4163_C4_S06_x000D_
HI CH13</t>
  </si>
  <si>
    <t>SMU_4163_C4_S06_x000D_
HI SENSE CH13</t>
  </si>
  <si>
    <t>SMU_4163_C4_S06_x000D_
HI SENSE CH15</t>
  </si>
  <si>
    <t>SMU_4163_C4_S06_x000D_
HI SENSE CH22</t>
  </si>
  <si>
    <t>SMU_4163_C4_S06_x000D_
HI CH22</t>
  </si>
  <si>
    <t>SMU_4163_C4_S06_x000D_
HI CH14</t>
  </si>
  <si>
    <t>SMU_4163_C4_S06_x000D_
HI SENSE CH14</t>
  </si>
  <si>
    <t>SMU_4163_C4_S06_x000D_
LO SENSE CH18-23</t>
  </si>
  <si>
    <t>SMU_4163_C4_S06_x000D_
LO SENSE CH12-17</t>
  </si>
  <si>
    <t>SMU_4163_C4_S06_x000D_
HI SENSE CH20</t>
  </si>
  <si>
    <t>SMU_4163_C4_S06_x000D_
HI CH20</t>
  </si>
  <si>
    <t>SMU_4163_C4_S06_x000D_
HI CH16</t>
  </si>
  <si>
    <t>SMU_4163_C4_S06_x000D_
HI SENSE CH16</t>
  </si>
  <si>
    <t>SMU_4163_C4_S06_x000D_
HI SENSE CH21</t>
  </si>
  <si>
    <t>SMU_4163_C4_S06_x000D_
HI SENSE CH19</t>
  </si>
  <si>
    <t>SMU_4163_C4_S06_x000D_
HI CH19</t>
  </si>
  <si>
    <t>SMU_4163_C4_S06_x000D_
HI CH17</t>
  </si>
  <si>
    <t>SMU_4163_C4_S06_x000D_
HI SENSE CH17</t>
  </si>
  <si>
    <t>SMU_4163_C4_S06_x000D_
HI CH21</t>
  </si>
  <si>
    <t>SMU_4163_C4_S06_x000D_
HI SENSE CH18</t>
  </si>
  <si>
    <t>SMU_4163_C4_S06_x000D_
HI CH18</t>
  </si>
  <si>
    <t>P135</t>
  </si>
  <si>
    <t>SMU_4163_C4_S04_x000D_
HI CH0</t>
  </si>
  <si>
    <t>SMU_4163_C4_S04_x000D_
HI SENSE CH0</t>
  </si>
  <si>
    <t>SMU_4163_C4_S04_x000D_
HI CH3</t>
  </si>
  <si>
    <t>SMU_4163_C4_S04_x000D_
SHLD GND</t>
  </si>
  <si>
    <t>SMU_4163_C4_S04_x000D_
HI SENSE CH11</t>
  </si>
  <si>
    <t>SMU_4163_C4_S04_x000D_
HI CH11</t>
  </si>
  <si>
    <t>SMU_4163_C4_S04_x000D_
HI CH1</t>
  </si>
  <si>
    <t>SMU_4163_C4_S04_x000D_
HI SENSE CH1</t>
  </si>
  <si>
    <t>SMU_4163_C4_S04_x000D_
HI SENSE CH3</t>
  </si>
  <si>
    <t>SMU_4163_C4_S04_x000D_
HI SENSE CH10</t>
  </si>
  <si>
    <t>SMU_4163_C4_S04_x000D_
HI CH10</t>
  </si>
  <si>
    <t>SMU_4163_C4_S04_x000D_
HI CH2</t>
  </si>
  <si>
    <t>SMU_4163_C4_S04_x000D_
HI SENSE CH2</t>
  </si>
  <si>
    <t>SMU_4163_C4_S04_x000D_
LO</t>
  </si>
  <si>
    <t>SMU_4163_C4_S04_x000D_
LO SENSE CH6-11</t>
  </si>
  <si>
    <t>SMU_4163_C4_S04_x000D_
LO SENSE CH0-5</t>
  </si>
  <si>
    <t>SMU_4163_C4_S04_x000D_
HI SENSE CH8</t>
  </si>
  <si>
    <t>SMU_4163_C4_S04_x000D_
HI CH8</t>
  </si>
  <si>
    <t>SMU_4163_C4_S04_x000D_
HI CH4</t>
  </si>
  <si>
    <t>SMU_4163_C4_S04_x000D_
HI SENSE CH4</t>
  </si>
  <si>
    <t>SMU_4163_C4_S04_x000D_
HI SENSE CH9</t>
  </si>
  <si>
    <t>SMU_4163_C4_S04_x000D_
HI SENSE CH7</t>
  </si>
  <si>
    <t>SMU_4163_C4_S04_x000D_
HI CH7</t>
  </si>
  <si>
    <t>SMU_4163_C4_S04_x000D_
HI CH5</t>
  </si>
  <si>
    <t>SMU_4163_C4_S04_x000D_
HI SENSE CH5</t>
  </si>
  <si>
    <t>SMU_4163_C4_S04_x000D_
HI CH9</t>
  </si>
  <si>
    <t>SMU_4163_C4_S04_x000D_
HI SENSE CH6</t>
  </si>
  <si>
    <t>SMU_4163_C4_S04_x000D_
HI CH6</t>
  </si>
  <si>
    <t>P139</t>
  </si>
  <si>
    <t>SMU_4163_C4_S04_x000D_
HI CH12</t>
  </si>
  <si>
    <t>SMU_4163_C4_S04_x000D_
HI SENSE CH12</t>
  </si>
  <si>
    <t>SMU_4163_C4_S04_x000D_
HI CH15</t>
  </si>
  <si>
    <t>SMU_4163_C4_S04_x000D_
HI SENSE CH23</t>
  </si>
  <si>
    <t>SMU_4163_C4_S04_x000D_
HI CH23</t>
  </si>
  <si>
    <t>SMU_4163_C4_S04_x000D_
HI CH13</t>
  </si>
  <si>
    <t>SMU_4163_C4_S04_x000D_
HI SENSE CH13</t>
  </si>
  <si>
    <t>SMU_4163_C4_S04_x000D_
HI SENSE CH15</t>
  </si>
  <si>
    <t>SMU_4163_C4_S04_x000D_
HI SENSE CH22</t>
  </si>
  <si>
    <t>SMU_4163_C4_S04_x000D_
HI CH22</t>
  </si>
  <si>
    <t>SMU_4163_C4_S04_x000D_
HI CH14</t>
  </si>
  <si>
    <t>SMU_4163_C4_S04_x000D_
HI SENSE CH14</t>
  </si>
  <si>
    <t>SMU_4163_C4_S04_x000D_
LO SENSE CH18-23</t>
  </si>
  <si>
    <t>SMU_4163_C4_S04_x000D_
LO SENSE CH12-17</t>
  </si>
  <si>
    <t>SMU_4163_C4_S04_x000D_
HI SENSE CH20</t>
  </si>
  <si>
    <t>SMU_4163_C4_S04_x000D_
HI CH20</t>
  </si>
  <si>
    <t>SMU_4163_C4_S04_x000D_
HI CH16</t>
  </si>
  <si>
    <t>SMU_4163_C4_S04_x000D_
HI SENSE CH16</t>
  </si>
  <si>
    <t>SMU_4163_C4_S04_x000D_
HI SENSE CH21</t>
  </si>
  <si>
    <t>SMU_4163_C4_S04_x000D_
HI SENSE CH19</t>
  </si>
  <si>
    <t>SMU_4163_C4_S04_x000D_
HI CH19</t>
  </si>
  <si>
    <t>SMU_4163_C4_S04_x000D_
HI CH17</t>
  </si>
  <si>
    <t>SMU_4163_C4_S04_x000D_
HI SENSE CH17</t>
  </si>
  <si>
    <t>SMU_4163_C4_S04_x000D_
HI CH21</t>
  </si>
  <si>
    <t>SMU_4163_C4_S04_x000D_
HI SENSE CH18</t>
  </si>
  <si>
    <t>SMU_4163_C4_S04_x000D_
HI CH18</t>
  </si>
  <si>
    <t>P105</t>
  </si>
  <si>
    <t>SMU_4163_C3_S06_x000D_
HI CH0</t>
  </si>
  <si>
    <t>SMU_4163_C3_S06_x000D_
HI SENSE CH0</t>
  </si>
  <si>
    <t>SMU_4163_C3_S06_x000D_
HI CH3</t>
  </si>
  <si>
    <t>SMU_4163_C3_S06_x000D_
SHLD GND</t>
  </si>
  <si>
    <t>SMU_4163_C3_S06_x000D_
HI SENSE CH11</t>
  </si>
  <si>
    <t>SMU_4163_C3_S06_x000D_
HI CH11</t>
  </si>
  <si>
    <t>SMU_4163_C3_S06_x000D_
HI CH1</t>
  </si>
  <si>
    <t>SMU_4163_C3_S06_x000D_
HI SENSE CH1</t>
  </si>
  <si>
    <t>SMU_4163_C3_S06_x000D_
HI SENSE CH3</t>
  </si>
  <si>
    <t>SMU_4163_C3_S06_x000D_
HI SENSE CH10</t>
  </si>
  <si>
    <t>SMU_4163_C3_S06_x000D_
HI CH10</t>
  </si>
  <si>
    <t>SMU_4163_C3_S06_x000D_
HI CH2</t>
  </si>
  <si>
    <t>SMU_4163_C3_S06_x000D_
HI SENSE CH2</t>
  </si>
  <si>
    <t>SMU_4163_C3_S06_x000D_
LO</t>
  </si>
  <si>
    <t>SMU_4163_C3_S06_x000D_
LO SENSE CH6-11</t>
  </si>
  <si>
    <t>SMU_4163_C3_S06_x000D_
LO SENSE CH0-5</t>
  </si>
  <si>
    <t>SMU_4163_C3_S06_x000D_
HI SENSE CH8</t>
  </si>
  <si>
    <t>SMU_4163_C3_S06_x000D_
HI CH8</t>
  </si>
  <si>
    <t>SMU_4163_C3_S06_x000D_
HI CH4</t>
  </si>
  <si>
    <t>SMU_4163_C3_S06_x000D_
HI SENSE CH4</t>
  </si>
  <si>
    <t>SMU_4163_C3_S06_x000D_
HI SENSE CH9</t>
  </si>
  <si>
    <t>SMU_4163_C3_S06_x000D_
HI SENSE CH7</t>
  </si>
  <si>
    <t>SMU_4163_C3_S06_x000D_
HI CH7</t>
  </si>
  <si>
    <t>SMU_4163_C3_S06_x000D_
HI CH5</t>
  </si>
  <si>
    <t>SMU_4163_C3_S06_x000D_
HI SENSE CH5</t>
  </si>
  <si>
    <t>SMU_4163_C3_S06_x000D_
HI CH9</t>
  </si>
  <si>
    <t>SMU_4163_C3_S06_x000D_
HI SENSE CH6</t>
  </si>
  <si>
    <t>SMU_4163_C3_S06_x000D_
HI CH6</t>
  </si>
  <si>
    <t>P109</t>
  </si>
  <si>
    <t>SMU_4163_C3_S06_x000D_
HI CH12</t>
  </si>
  <si>
    <t>SMU_4163_C3_S06_x000D_
HI SENSE CH12</t>
  </si>
  <si>
    <t>SMU_4163_C3_S06_x000D_
HI CH15</t>
  </si>
  <si>
    <t>SMU_4163_C3_S06_x000D_
HI SENSE CH23</t>
  </si>
  <si>
    <t>SMU_4163_C3_S06_x000D_
HI CH23</t>
  </si>
  <si>
    <t>SMU_4163_C3_S06_x000D_
HI CH13</t>
  </si>
  <si>
    <t>SMU_4163_C3_S06_x000D_
HI SENSE CH13</t>
  </si>
  <si>
    <t>SMU_4163_C3_S06_x000D_
HI SENSE CH15</t>
  </si>
  <si>
    <t>SMU_4163_C3_S06_x000D_
HI SENSE CH22</t>
  </si>
  <si>
    <t>SMU_4163_C3_S06_x000D_
HI CH22</t>
  </si>
  <si>
    <t>SMU_4163_C3_S06_x000D_
HI CH14</t>
  </si>
  <si>
    <t>SMU_4163_C3_S06_x000D_
HI SENSE CH14</t>
  </si>
  <si>
    <t>SMU_4163_C3_S06_x000D_
LO SENSE CH18-23</t>
  </si>
  <si>
    <t>SMU_4163_C3_S06_x000D_
LO SENSE CH12-17</t>
  </si>
  <si>
    <t>SMU_4163_C3_S06_x000D_
HI SENSE CH20</t>
  </si>
  <si>
    <t>SMU_4163_C3_S06_x000D_
HI CH20</t>
  </si>
  <si>
    <t>SMU_4163_C3_S06_x000D_
HI CH16</t>
  </si>
  <si>
    <t>SMU_4163_C3_S06_x000D_
HI SENSE CH16</t>
  </si>
  <si>
    <t>SMU_4163_C3_S06_x000D_
HI SENSE CH21</t>
  </si>
  <si>
    <t>SMU_4163_C3_S06_x000D_
HI SENSE CH19</t>
  </si>
  <si>
    <t>SMU_4163_C3_S06_x000D_
HI CH19</t>
  </si>
  <si>
    <t>SMU_4163_C3_S06_x000D_
HI CH17</t>
  </si>
  <si>
    <t>SMU_4163_C3_S06_x000D_
HI SENSE CH17</t>
  </si>
  <si>
    <t>SMU_4163_C3_S06_x000D_
HI CH21</t>
  </si>
  <si>
    <t>SMU_4163_C3_S06_x000D_
HI SENSE CH18</t>
  </si>
  <si>
    <t>SMU_4163_C3_S06_x000D_
HI CH18</t>
  </si>
  <si>
    <t>P155</t>
  </si>
  <si>
    <t>SMU_4163_C2_S04_x000D_
HI CH0</t>
  </si>
  <si>
    <t>SMU_4163_C2_S04_x000D_
HI SENSE CH0</t>
  </si>
  <si>
    <t>SMU_4163_C2_S04_x000D_
HI CH3</t>
  </si>
  <si>
    <t>SMU_4163_C2_S04_x000D_
SHLD GND</t>
  </si>
  <si>
    <t>SMU_4163_C2_S04_x000D_
HI SENSE CH11</t>
  </si>
  <si>
    <t>SMU_4163_C2_S04_x000D_
HI CH11</t>
  </si>
  <si>
    <t>SMU_4163_C2_S04_x000D_
HI CH1</t>
  </si>
  <si>
    <t>SMU_4163_C2_S04_x000D_
HI SENSE CH1</t>
  </si>
  <si>
    <t>SMU_4163_C2_S04_x000D_
HI SENSE CH3</t>
  </si>
  <si>
    <t>SMU_4163_C2_S04_x000D_
HI SENSE CH10</t>
  </si>
  <si>
    <t>SMU_4163_C2_S04_x000D_
HI CH10</t>
  </si>
  <si>
    <t>SMU_4163_C2_S04_x000D_
HI CH2</t>
  </si>
  <si>
    <t>SMU_4163_C2_S04_x000D_
HI SENSE CH2</t>
  </si>
  <si>
    <t>SMU_4163_C2_S04_x000D_
LO</t>
  </si>
  <si>
    <t>SMU_4163_C2_S04_x000D_
LO SENSE CH6-11</t>
  </si>
  <si>
    <t>SMU_4163_C2_S04_x000D_
LO SENSE CH0-5</t>
  </si>
  <si>
    <t>SMU_4163_C2_S04_x000D_
HI SENSE CH8</t>
  </si>
  <si>
    <t>SMU_4163_C2_S04_x000D_
HI CH8</t>
  </si>
  <si>
    <t>SMU_4163_C2_S04_x000D_
HI CH4</t>
  </si>
  <si>
    <t>SMU_4163_C2_S04_x000D_
HI SENSE CH4</t>
  </si>
  <si>
    <t>SMU_4163_C2_S04_x000D_
HI SENSE CH9</t>
  </si>
  <si>
    <t>SMU_4163_C2_S04_x000D_
HI SENSE CH7</t>
  </si>
  <si>
    <t>SMU_4163_C2_S04_x000D_
HI CH7</t>
  </si>
  <si>
    <t>SMU_4163_C2_S04_x000D_
HI CH5</t>
  </si>
  <si>
    <t>SMU_4163_C2_S04_x000D_
HI SENSE CH5</t>
  </si>
  <si>
    <t>SMU_4163_C2_S04_x000D_
HI CH9</t>
  </si>
  <si>
    <t>SMU_4163_C2_S04_x000D_
HI SENSE CH6</t>
  </si>
  <si>
    <t>SMU_4163_C2_S04_x000D_
HI CH6</t>
  </si>
  <si>
    <t>P159</t>
  </si>
  <si>
    <t>SMU_4163_C2_S04_x000D_
HI CH12</t>
  </si>
  <si>
    <t>SMU_4163_C2_S04_x000D_
HI SENSE CH12</t>
  </si>
  <si>
    <t>SMU_4163_C2_S04_x000D_
HI CH15</t>
  </si>
  <si>
    <t>SMU_4163_C2_S04_x000D_
HI SENSE CH23</t>
  </si>
  <si>
    <t>SMU_4163_C2_S04_x000D_
HI CH23</t>
  </si>
  <si>
    <t>SMU_4163_C2_S04_x000D_
HI CH13</t>
  </si>
  <si>
    <t>SMU_4163_C2_S04_x000D_
HI SENSE CH13</t>
  </si>
  <si>
    <t>SMU_4163_C2_S04_x000D_
HI SENSE CH15</t>
  </si>
  <si>
    <t>SMU_4163_C2_S04_x000D_
HI SENSE CH22</t>
  </si>
  <si>
    <t>SMU_4163_C2_S04_x000D_
HI CH22</t>
  </si>
  <si>
    <t>SMU_4163_C2_S04_x000D_
HI CH14</t>
  </si>
  <si>
    <t>SMU_4163_C2_S04_x000D_
HI SENSE CH14</t>
  </si>
  <si>
    <t>SMU_4163_C2_S04_x000D_
LO SENSE CH18-23</t>
  </si>
  <si>
    <t>SMU_4163_C2_S04_x000D_
LO SENSE CH12-17</t>
  </si>
  <si>
    <t>SMU_4163_C2_S04_x000D_
HI SENSE CH20</t>
  </si>
  <si>
    <t>SMU_4163_C2_S04_x000D_
HI CH20</t>
  </si>
  <si>
    <t>SMU_4163_C2_S04_x000D_
HI CH16</t>
  </si>
  <si>
    <t>SMU_4163_C2_S04_x000D_
HI SENSE CH16</t>
  </si>
  <si>
    <t>SMU_4163_C2_S04_x000D_
HI SENSE CH21</t>
  </si>
  <si>
    <t>SMU_4163_C2_S04_x000D_
HI SENSE CH19</t>
  </si>
  <si>
    <t>SMU_4163_C2_S04_x000D_
HI CH19</t>
  </si>
  <si>
    <t>SMU_4163_C2_S04_x000D_
HI CH17</t>
  </si>
  <si>
    <t>SMU_4163_C2_S04_x000D_
HI SENSE CH17</t>
  </si>
  <si>
    <t>SMU_4163_C2_S04_x000D_
HI CH21</t>
  </si>
  <si>
    <t>SMU_4163_C2_S04_x000D_
HI SENSE CH18</t>
  </si>
  <si>
    <t>SMU_4163_C2_S04_x000D_
HI CH18</t>
  </si>
  <si>
    <t>P147</t>
  </si>
  <si>
    <t>SMU_4163_C2_S05_x000D_
HI CH0</t>
  </si>
  <si>
    <t>SMU_4163_C2_S05_x000D_
HI SENSE CH0</t>
  </si>
  <si>
    <t>SMU_4163_C2_S05_x000D_
HI CH3</t>
  </si>
  <si>
    <t>SMU_4163_C2_S05_x000D_
SHLD GND</t>
  </si>
  <si>
    <t>SMU_4163_C2_S05_x000D_
HI SENSE CH11</t>
  </si>
  <si>
    <t>SMU_4163_C2_S05_x000D_
HI CH11</t>
  </si>
  <si>
    <t>SMU_4163_C2_S05_x000D_
HI CH1</t>
  </si>
  <si>
    <t>SMU_4163_C2_S05_x000D_
HI SENSE CH1</t>
  </si>
  <si>
    <t>SMU_4163_C2_S05_x000D_
HI SENSE CH3</t>
  </si>
  <si>
    <t>SMU_4163_C2_S05_x000D_
HI SENSE CH10</t>
  </si>
  <si>
    <t>SMU_4163_C2_S05_x000D_
HI CH10</t>
  </si>
  <si>
    <t>SMU_4163_C2_S05_x000D_
HI CH2</t>
  </si>
  <si>
    <t>SMU_4163_C2_S05_x000D_
HI SENSE CH2</t>
  </si>
  <si>
    <t>SMU_4163_C2_S05_x000D_
LO</t>
  </si>
  <si>
    <t>SMU_4163_C2_S05_x000D_
LO SENSE CH6-11</t>
  </si>
  <si>
    <t>SMU_4163_C2_S05_x000D_
LO SENSE CH0-5</t>
  </si>
  <si>
    <t>SMU_4163_C2_S05_x000D_
HI SENSE CH8</t>
  </si>
  <si>
    <t>SMU_4163_C2_S05_x000D_
HI CH8</t>
  </si>
  <si>
    <t>SMU_4163_C2_S05_x000D_
HI CH4</t>
  </si>
  <si>
    <t>SMU_4163_C2_S05_x000D_
HI SENSE CH4</t>
  </si>
  <si>
    <t>SMU_4163_C2_S05_x000D_
HI SENSE CH9</t>
  </si>
  <si>
    <t>SMU_4163_C2_S05_x000D_
HI SENSE CH7</t>
  </si>
  <si>
    <t>SMU_4163_C2_S05_x000D_
HI CH7</t>
  </si>
  <si>
    <t>SMU_4163_C2_S05_x000D_
HI CH5</t>
  </si>
  <si>
    <t>SMU_4163_C2_S05_x000D_
HI SENSE CH5</t>
  </si>
  <si>
    <t>SMU_4163_C2_S05_x000D_
HI CH9</t>
  </si>
  <si>
    <t>SMU_4163_C2_S05_x000D_
HI SENSE CH6</t>
  </si>
  <si>
    <t>SMU_4163_C2_S05_x000D_
HI CH6</t>
  </si>
  <si>
    <t>P151</t>
  </si>
  <si>
    <t>SMU_4163_C2_S05_x000D_
HI CH12</t>
  </si>
  <si>
    <t>SMU_4163_C2_S05_x000D_
HI SENSE CH12</t>
  </si>
  <si>
    <t>SMU_4163_C2_S05_x000D_
HI CH15</t>
  </si>
  <si>
    <t>SMU_4163_C2_S05_x000D_
HI SENSE CH23</t>
  </si>
  <si>
    <t>SMU_4163_C2_S05_x000D_
HI CH23</t>
  </si>
  <si>
    <t>SMU_4163_C2_S05_x000D_
HI CH13</t>
  </si>
  <si>
    <t>SMU_4163_C2_S05_x000D_
HI SENSE CH13</t>
  </si>
  <si>
    <t>SMU_4163_C2_S05_x000D_
HI SENSE CH15</t>
  </si>
  <si>
    <t>SMU_4163_C2_S05_x000D_
HI SENSE CH22</t>
  </si>
  <si>
    <t>SMU_4163_C2_S05_x000D_
HI CH22</t>
  </si>
  <si>
    <t>SMU_4163_C2_S05_x000D_
HI CH14</t>
  </si>
  <si>
    <t>SMU_4163_C2_S05_x000D_
HI SENSE CH14</t>
  </si>
  <si>
    <t>SMU_4163_C2_S05_x000D_
LO SENSE CH18-23</t>
  </si>
  <si>
    <t>SMU_4163_C2_S05_x000D_
LO SENSE CH12-17</t>
  </si>
  <si>
    <t>SMU_4163_C2_S05_x000D_
HI SENSE CH20</t>
  </si>
  <si>
    <t>SMU_4163_C2_S05_x000D_
HI CH20</t>
  </si>
  <si>
    <t>SMU_4163_C2_S05_x000D_
HI CH16</t>
  </si>
  <si>
    <t>SMU_4163_C2_S05_x000D_
HI SENSE CH16</t>
  </si>
  <si>
    <t>SMU_4163_C2_S05_x000D_
HI SENSE CH21</t>
  </si>
  <si>
    <t>SMU_4163_C2_S05_x000D_
HI SENSE CH19</t>
  </si>
  <si>
    <t>SMU_4163_C2_S05_x000D_
HI CH19</t>
  </si>
  <si>
    <t>SMU_4163_C2_S05_x000D_
HI CH17</t>
  </si>
  <si>
    <t>SMU_4163_C2_S05_x000D_
HI SENSE CH17</t>
  </si>
  <si>
    <t>SMU_4163_C2_S05_x000D_
HI CH21</t>
  </si>
  <si>
    <t>SMU_4163_C2_S05_x000D_
HI SENSE CH18</t>
  </si>
  <si>
    <t>SMU_4163_C2_S05_x000D_
HI CH18</t>
  </si>
  <si>
    <t>P167</t>
  </si>
  <si>
    <t>SMU_4163_C1_S05_x000D_
HI CH0</t>
  </si>
  <si>
    <t>SMU_4163_C1_S05_x000D_
HI SENSE CH0</t>
  </si>
  <si>
    <t>SMU_4163_C1_S05_x000D_
HI CH3</t>
  </si>
  <si>
    <t>SMU_4163_C1_S05_x000D_
SHLD GND</t>
  </si>
  <si>
    <t>SMU_4163_C1_S05_x000D_
HI SENSE CH11</t>
  </si>
  <si>
    <t>SMU_4163_C1_S05_x000D_
HI CH11</t>
  </si>
  <si>
    <t>SMU_4163_C1_S05_x000D_
HI CH1</t>
  </si>
  <si>
    <t>SMU_4163_C1_S05_x000D_
HI SENSE CH1</t>
  </si>
  <si>
    <t>SMU_4163_C1_S05_x000D_
HI SENSE CH3</t>
  </si>
  <si>
    <t>SMU_4163_C1_S05_x000D_
HI SENSE CH10</t>
  </si>
  <si>
    <t>SMU_4163_C1_S05_x000D_
HI CH10</t>
  </si>
  <si>
    <t>SMU_4163_C1_S05_x000D_
HI CH2</t>
  </si>
  <si>
    <t>SMU_4163_C1_S05_x000D_
HI SENSE CH2</t>
  </si>
  <si>
    <t>SMU_4163_C1_S05_x000D_
LO</t>
  </si>
  <si>
    <t>SMU_4163_C1_S05_x000D_
LO SENSE CH6-11</t>
  </si>
  <si>
    <t>SMU_4163_C1_S05_x000D_
LO SENSE CH0-5</t>
  </si>
  <si>
    <t>SMU_4163_C1_S05_x000D_
HI SENSE CH8</t>
  </si>
  <si>
    <t>SMU_4163_C1_S05_x000D_
HI CH8</t>
  </si>
  <si>
    <t>SMU_4163_C1_S05_x000D_
HI CH4</t>
  </si>
  <si>
    <t>SMU_4163_C1_S05_x000D_
HI SENSE CH4</t>
  </si>
  <si>
    <t>SMU_4163_C1_S05_x000D_
HI SENSE CH9</t>
  </si>
  <si>
    <t>SMU_4163_C1_S05_x000D_
HI SENSE CH7</t>
  </si>
  <si>
    <t>SMU_4163_C1_S05_x000D_
HI CH7</t>
  </si>
  <si>
    <t>SMU_4163_C1_S05_x000D_
HI CH5</t>
  </si>
  <si>
    <t>SMU_4163_C1_S05_x000D_
HI SENSE CH5</t>
  </si>
  <si>
    <t>SMU_4163_C1_S05_x000D_
HI CH9</t>
  </si>
  <si>
    <t>SMU_4163_C1_S05_x000D_
HI SENSE CH6</t>
  </si>
  <si>
    <t>SMU_4163_C1_S05_x000D_
HI CH6</t>
  </si>
  <si>
    <t>P171</t>
  </si>
  <si>
    <t>SMU_4163_C1_S05_x000D_
HI CH12</t>
  </si>
  <si>
    <t>SMU_4163_C1_S05_x000D_
HI SENSE CH12</t>
  </si>
  <si>
    <t>SMU_4163_C1_S05_x000D_
HI CH15</t>
  </si>
  <si>
    <t>SMU_4163_C1_S05_x000D_
HI SENSE CH23</t>
  </si>
  <si>
    <t>SMU_4163_C1_S05_x000D_
HI CH23</t>
  </si>
  <si>
    <t>SMU_4163_C1_S05_x000D_
HI CH13</t>
  </si>
  <si>
    <t>SMU_4163_C1_S05_x000D_
HI SENSE CH13</t>
  </si>
  <si>
    <t>SMU_4163_C1_S05_x000D_
HI SENSE CH15</t>
  </si>
  <si>
    <t>SMU_4163_C1_S05_x000D_
HI SENSE CH22</t>
  </si>
  <si>
    <t>SMU_4163_C1_S05_x000D_
HI CH22</t>
  </si>
  <si>
    <t>SMU_4163_C1_S05_x000D_
HI CH14</t>
  </si>
  <si>
    <t>SMU_4163_C1_S05_x000D_
HI SENSE CH14</t>
  </si>
  <si>
    <t>SMU_4163_C1_S05_x000D_
LO SENSE CH18-23</t>
  </si>
  <si>
    <t>SMU_4163_C1_S05_x000D_
LO SENSE CH12-17</t>
  </si>
  <si>
    <t>SMU_4163_C1_S05_x000D_
HI SENSE CH20</t>
  </si>
  <si>
    <t>SMU_4163_C1_S05_x000D_
HI CH20</t>
  </si>
  <si>
    <t>SMU_4163_C1_S05_x000D_
HI CH16</t>
  </si>
  <si>
    <t>SMU_4163_C1_S05_x000D_
HI SENSE CH16</t>
  </si>
  <si>
    <t>SMU_4163_C1_S05_x000D_
HI SENSE CH21</t>
  </si>
  <si>
    <t>SMU_4163_C1_S05_x000D_
HI SENSE CH19</t>
  </si>
  <si>
    <t>SMU_4163_C1_S05_x000D_
HI CH19</t>
  </si>
  <si>
    <t>SMU_4163_C1_S05_x000D_
HI CH17</t>
  </si>
  <si>
    <t>SMU_4163_C1_S05_x000D_
HI SENSE CH17</t>
  </si>
  <si>
    <t>SMU_4163_C1_S05_x000D_
HI CH21</t>
  </si>
  <si>
    <t>SMU_4163_C1_S05_x000D_
HI SENSE CH18</t>
  </si>
  <si>
    <t>SMU_4163_C1_S05_x000D_
HI CH18</t>
  </si>
  <si>
    <t>P115</t>
  </si>
  <si>
    <t>SMU_4163_C3_S04_x000D_
HI CH0</t>
  </si>
  <si>
    <t>SMU_4163_C3_S04_x000D_
HI SENSE CH0</t>
  </si>
  <si>
    <t>SMU_4163_C3_S04_x000D_
HI CH3</t>
  </si>
  <si>
    <t>SMU_4163_C3_S04_x000D_
SHLD GND</t>
  </si>
  <si>
    <t>SMU_4163_C3_S04_x000D_
HI SENSE CH11</t>
  </si>
  <si>
    <t>SMU_4163_C3_S04_x000D_
HI CH11</t>
  </si>
  <si>
    <t>SMU_4163_C3_S04_x000D_
HI CH1</t>
  </si>
  <si>
    <t>SMU_4163_C3_S04_x000D_
HI SENSE CH1</t>
  </si>
  <si>
    <t>SMU_4163_C3_S04_x000D_
HI SENSE CH3</t>
  </si>
  <si>
    <t>SMU_4163_C3_S04_x000D_
HI SENSE CH10</t>
  </si>
  <si>
    <t>SMU_4163_C3_S04_x000D_
HI CH10</t>
  </si>
  <si>
    <t>SMU_4163_C3_S04_x000D_
HI CH2</t>
  </si>
  <si>
    <t>SMU_4163_C3_S04_x000D_
HI SENSE CH2</t>
  </si>
  <si>
    <t>SMU_4163_C3_S04_x000D_
LO</t>
  </si>
  <si>
    <t>SMU_4163_C3_S04_x000D_
LO SENSE CH6-11</t>
  </si>
  <si>
    <t>SMU_4163_C3_S04_x000D_
LO SENSE CH0-5</t>
  </si>
  <si>
    <t>SMU_4163_C3_S04_x000D_
HI SENSE CH8</t>
  </si>
  <si>
    <t>SMU_4163_C3_S04_x000D_
HI CH8</t>
  </si>
  <si>
    <t>SMU_4163_C3_S04_x000D_
HI CH4</t>
  </si>
  <si>
    <t>SMU_4163_C3_S04_x000D_
HI SENSE CH4</t>
  </si>
  <si>
    <t>SMU_4163_C3_S04_x000D_
HI SENSE CH9</t>
  </si>
  <si>
    <t>SMU_4163_C3_S04_x000D_
HI SENSE CH7</t>
  </si>
  <si>
    <t>SMU_4163_C3_S04_x000D_
HI CH7</t>
  </si>
  <si>
    <t>SMU_4163_C3_S04_x000D_
HI CH5</t>
  </si>
  <si>
    <t>SMU_4163_C3_S04_x000D_
HI SENSE CH5</t>
  </si>
  <si>
    <t>SMU_4163_C3_S04_x000D_
HI CH9</t>
  </si>
  <si>
    <t>SMU_4163_C3_S04_x000D_
HI SENSE CH6</t>
  </si>
  <si>
    <t>SMU_4163_C3_S04_x000D_
HI CH6</t>
  </si>
  <si>
    <t>P119</t>
  </si>
  <si>
    <t>SMU_4163_C3_S04_x000D_
HI CH12</t>
  </si>
  <si>
    <t>SMU_4163_C3_S04_x000D_
HI SENSE CH12</t>
  </si>
  <si>
    <t>SMU_4163_C3_S04_x000D_
HI CH15</t>
  </si>
  <si>
    <t>SMU_4163_C3_S04_x000D_
HI SENSE CH23</t>
  </si>
  <si>
    <t>SMU_4163_C3_S04_x000D_
HI CH23</t>
  </si>
  <si>
    <t>SMU_4163_C3_S04_x000D_
HI CH13</t>
  </si>
  <si>
    <t>SMU_4163_C3_S04_x000D_
HI SENSE CH13</t>
  </si>
  <si>
    <t>SMU_4163_C3_S04_x000D_
HI SENSE CH15</t>
  </si>
  <si>
    <t>SMU_4163_C3_S04_x000D_
HI SENSE CH22</t>
  </si>
  <si>
    <t>SMU_4163_C3_S04_x000D_
HI CH22</t>
  </si>
  <si>
    <t>SMU_4163_C3_S04_x000D_
HI CH14</t>
  </si>
  <si>
    <t>SMU_4163_C3_S04_x000D_
HI SENSE CH14</t>
  </si>
  <si>
    <t>SMU_4163_C3_S04_x000D_
LO SENSE CH18-23</t>
  </si>
  <si>
    <t>SMU_4163_C3_S04_x000D_
LO SENSE CH12-17</t>
  </si>
  <si>
    <t>SMU_4163_C3_S04_x000D_
HI SENSE CH20</t>
  </si>
  <si>
    <t>SMU_4163_C3_S04_x000D_
HI CH20</t>
  </si>
  <si>
    <t>SMU_4163_C3_S04_x000D_
HI CH16</t>
  </si>
  <si>
    <t>SMU_4163_C3_S04_x000D_
HI SENSE CH16</t>
  </si>
  <si>
    <t>SMU_4163_C3_S04_x000D_
HI SENSE CH21</t>
  </si>
  <si>
    <t>SMU_4163_C3_S04_x000D_
HI SENSE CH19</t>
  </si>
  <si>
    <t>SMU_4163_C3_S04_x000D_
HI CH19</t>
  </si>
  <si>
    <t>SMU_4163_C3_S04_x000D_
HI CH17</t>
  </si>
  <si>
    <t>SMU_4163_C3_S04_x000D_
HI SENSE CH17</t>
  </si>
  <si>
    <t>SMU_4163_C3_S04_x000D_
HI CH21</t>
  </si>
  <si>
    <t>SMU_4163_C3_S04_x000D_
HI SENSE CH18</t>
  </si>
  <si>
    <t>SMU_4163_C3_S04_x000D_
HI CH18</t>
  </si>
  <si>
    <t>P107</t>
  </si>
  <si>
    <t>SMU_4163_C3_S05_x000D_
HI CH0</t>
  </si>
  <si>
    <t>SMU_4163_C3_S05_x000D_
HI SENSE CH0</t>
  </si>
  <si>
    <t>SMU_4163_C3_S05_x000D_
HI CH3</t>
  </si>
  <si>
    <t>SMU_4163_C3_S05_x000D_
SHLD GND</t>
  </si>
  <si>
    <t>SMU_4163_C3_S05_x000D_
HI SENSE CH11</t>
  </si>
  <si>
    <t>SMU_4163_C3_S05_x000D_
HI CH11</t>
  </si>
  <si>
    <t>SMU_4163_C3_S05_x000D_
HI CH1</t>
  </si>
  <si>
    <t>SMU_4163_C3_S05_x000D_
HI SENSE CH1</t>
  </si>
  <si>
    <t>SMU_4163_C3_S05_x000D_
HI SENSE CH3</t>
  </si>
  <si>
    <t>SMU_4163_C3_S05_x000D_
HI SENSE CH10</t>
  </si>
  <si>
    <t>SMU_4163_C3_S05_x000D_
HI CH10</t>
  </si>
  <si>
    <t>SMU_4163_C3_S05_x000D_
HI CH2</t>
  </si>
  <si>
    <t>SMU_4163_C3_S05_x000D_
HI SENSE CH2</t>
  </si>
  <si>
    <t>SMU_4163_C3_S05_x000D_
LO</t>
  </si>
  <si>
    <t>SMU_4163_C3_S05_x000D_
LO SENSE CH6-11</t>
  </si>
  <si>
    <t>SMU_4163_C3_S05_x000D_
LO SENSE CH0-5</t>
  </si>
  <si>
    <t>SMU_4163_C3_S05_x000D_
HI SENSE CH8</t>
  </si>
  <si>
    <t>SMU_4163_C3_S05_x000D_
HI CH8</t>
  </si>
  <si>
    <t>SMU_4163_C3_S05_x000D_
HI CH4</t>
  </si>
  <si>
    <t>SMU_4163_C3_S05_x000D_
HI SENSE CH4</t>
  </si>
  <si>
    <t>SMU_4163_C3_S05_x000D_
HI SENSE CH9</t>
  </si>
  <si>
    <t>SMU_4163_C3_S05_x000D_
HI SENSE CH7</t>
  </si>
  <si>
    <t>SMU_4163_C3_S05_x000D_
HI CH7</t>
  </si>
  <si>
    <t>SMU_4163_C3_S05_x000D_
HI CH5</t>
  </si>
  <si>
    <t>SMU_4163_C3_S05_x000D_
HI SENSE CH5</t>
  </si>
  <si>
    <t>SMU_4163_C3_S05_x000D_
HI CH9</t>
  </si>
  <si>
    <t>SMU_4163_C3_S05_x000D_
HI SENSE CH6</t>
  </si>
  <si>
    <t>SMU_4163_C3_S05_x000D_
HI CH6</t>
  </si>
  <si>
    <t>P111</t>
  </si>
  <si>
    <t>SMU_4163_C3_S05_x000D_
HI CH12</t>
  </si>
  <si>
    <t>SMU_4163_C3_S05_x000D_
HI SENSE CH12</t>
  </si>
  <si>
    <t>SMU_4163_C3_S05_x000D_
HI CH15</t>
  </si>
  <si>
    <t>SMU_4163_C3_S05_x000D_
HI SENSE CH23</t>
  </si>
  <si>
    <t>SMU_4163_C3_S05_x000D_
HI CH23</t>
  </si>
  <si>
    <t>SMU_4163_C3_S05_x000D_
HI CH13</t>
  </si>
  <si>
    <t>SMU_4163_C3_S05_x000D_
HI SENSE CH13</t>
  </si>
  <si>
    <t>SMU_4163_C3_S05_x000D_
HI SENSE CH15</t>
  </si>
  <si>
    <t>SMU_4163_C3_S05_x000D_
HI SENSE CH22</t>
  </si>
  <si>
    <t>SMU_4163_C3_S05_x000D_
HI CH22</t>
  </si>
  <si>
    <t>SMU_4163_C3_S05_x000D_
HI CH14</t>
  </si>
  <si>
    <t>SMU_4163_C3_S05_x000D_
HI SENSE CH14</t>
  </si>
  <si>
    <t>SMU_4163_C3_S05_x000D_
LO SENSE CH18-23</t>
  </si>
  <si>
    <t>SMU_4163_C3_S05_x000D_
LO SENSE CH12-17</t>
  </si>
  <si>
    <t>SMU_4163_C3_S05_x000D_
HI SENSE CH20</t>
  </si>
  <si>
    <t>SMU_4163_C3_S05_x000D_
HI CH20</t>
  </si>
  <si>
    <t>SMU_4163_C3_S05_x000D_
HI CH16</t>
  </si>
  <si>
    <t>SMU_4163_C3_S05_x000D_
HI SENSE CH16</t>
  </si>
  <si>
    <t>SMU_4163_C3_S05_x000D_
HI SENSE CH21</t>
  </si>
  <si>
    <t>SMU_4163_C3_S05_x000D_
HI SENSE CH19</t>
  </si>
  <si>
    <t>SMU_4163_C3_S05_x000D_
HI CH19</t>
  </si>
  <si>
    <t>SMU_4163_C3_S05_x000D_
HI CH17</t>
  </si>
  <si>
    <t>SMU_4163_C3_S05_x000D_
HI SENSE CH17</t>
  </si>
  <si>
    <t>SMU_4163_C3_S05_x000D_
HI CH21</t>
  </si>
  <si>
    <t>SMU_4163_C3_S05_x000D_
HI SENSE CH18</t>
  </si>
  <si>
    <t>SMU_4163_C3_S05_x000D_
HI CH18</t>
  </si>
  <si>
    <t>P142</t>
  </si>
  <si>
    <t>SMU_4139_C2_S13_x000D_
HI SENSE CH0</t>
  </si>
  <si>
    <t>SMU_4139_C2_S13_x000D_
HI CH0</t>
  </si>
  <si>
    <t>SMU_4139_C2_S14_x000D_
HI CH0</t>
  </si>
  <si>
    <t>SMU_4139_C2_S14_x000D_
HI SENSE CH0</t>
  </si>
  <si>
    <t>SMU_4139_C2_S13_x000D_
GUARD</t>
  </si>
  <si>
    <t>SMU_4139_C2_S14_x000D_
GUARD</t>
  </si>
  <si>
    <t>SMU_4139_C2_S13_x000D_
LO CH0</t>
  </si>
  <si>
    <t>SMU_4139_C2_S13_x000D_
LO SENSE CH0</t>
  </si>
  <si>
    <t>SMU_4139_C2_S13_x000D_
SHLD GND</t>
  </si>
  <si>
    <t>SMU_4139_C2_S14_x000D_
SHLD GND</t>
  </si>
  <si>
    <t>SMU_4139_C2_S14_x000D_
LO SENSE CH0</t>
  </si>
  <si>
    <t>SMU_4139_C2_S14_x000D_
LO CH0</t>
  </si>
  <si>
    <t>SMU_4139_C2_S16_x000D_
LO CH0</t>
  </si>
  <si>
    <t>SMU_4139_C2_S16_x000D_
LO SENSE CH0</t>
  </si>
  <si>
    <t>SMU_4139_C2_S16_x000D_
SHLD GND</t>
  </si>
  <si>
    <t>SMU_4139_C2_S15_x000D_
SHLD GND</t>
  </si>
  <si>
    <t>SMU_4139_C2_S15_x000D_
LO SENSE CH0</t>
  </si>
  <si>
    <t>SMU_4139_C2_S15_x000D_
LO CH0</t>
  </si>
  <si>
    <t>SMU_4139_C2_S16_x000D_
GUARD</t>
  </si>
  <si>
    <t>SMU_4139_C2_S15_x000D_
GUARD</t>
  </si>
  <si>
    <t>SMU_4139_C2_S16_x000D_
HI SENSE CH0</t>
  </si>
  <si>
    <t>SMU_4139_C2_S16_x000D_
HI CH0</t>
  </si>
  <si>
    <t>SMU_4139_C2_S15_x000D_
HI CH0</t>
  </si>
  <si>
    <t>SMU_4139_C2_S15_x000D_
HI SENSE CH0</t>
  </si>
  <si>
    <t>P143</t>
  </si>
  <si>
    <t>System Block</t>
  </si>
  <si>
    <t>Testhead_x000D_
+48V</t>
  </si>
  <si>
    <t>Testhead_x000D_
GND (48V)</t>
  </si>
  <si>
    <t>Testhead_x000D_
+12V</t>
  </si>
  <si>
    <t>DMM_4081_C2_S18_x000D_
DMM LO SENSE</t>
  </si>
  <si>
    <t>Testhead_x000D_
GND (CTRL)</t>
  </si>
  <si>
    <t>Testhead_x000D_
I2C CLK</t>
  </si>
  <si>
    <t>DMM_4081_C2_S18_x000D_
DMM HI SENSE</t>
  </si>
  <si>
    <t>Testhead_x000D_
ID CLK</t>
  </si>
  <si>
    <t>PPS_4110_C2_S11_x000D_
+6V</t>
  </si>
  <si>
    <t>PPS_4110_C2_S11_x000D_
GND (6V)</t>
  </si>
  <si>
    <t>DMM_4081_C2_S18_x000D_
DMM HI</t>
  </si>
  <si>
    <t>Testhead_x000D_
ID DATA</t>
  </si>
  <si>
    <t>Testhead_x000D_
I2C DATA</t>
  </si>
  <si>
    <t>PPS_4110_C2_S11_x000D_
+20V</t>
  </si>
  <si>
    <t>PPS_4110_C2_S11_x000D_
+20V/-20V COM</t>
  </si>
  <si>
    <t>Testhead_x000D_
GND (12V)</t>
  </si>
  <si>
    <t>DMM_4081_C2_S18_x000D_
DMM COM (HI and I)</t>
  </si>
  <si>
    <t>Testhead_x000D_
DIB INTERLOCK</t>
  </si>
  <si>
    <t>PPS_4110_C2_S11_x000D_
-20V</t>
  </si>
  <si>
    <t>DMM_4081_C2_S18_x000D_
DMM I</t>
  </si>
  <si>
    <t>Testhead_x000D_
TTL0</t>
  </si>
  <si>
    <t>Testhead_x000D_
TTL1</t>
  </si>
  <si>
    <t>Testhead_x000D_
STS Chassis GND</t>
  </si>
  <si>
    <t>Testhead_x000D_
ID +5V</t>
  </si>
  <si>
    <t>Testhead_x000D_
TTL2</t>
  </si>
  <si>
    <t>Testhead_x000D_
TTL3</t>
  </si>
  <si>
    <t>Document released to manufacturing</t>
  </si>
  <si>
    <t>Instrument</t>
  </si>
  <si>
    <t>Cable</t>
  </si>
  <si>
    <t>STS</t>
  </si>
  <si>
    <t>Notes</t>
  </si>
  <si>
    <t>Model</t>
  </si>
  <si>
    <t>Chassis #</t>
  </si>
  <si>
    <t>Slot #</t>
  </si>
  <si>
    <t>Terminal Block / FAM</t>
  </si>
  <si>
    <t>Connector ID</t>
  </si>
  <si>
    <t>Instrument Side Connector ID</t>
  </si>
  <si>
    <t>Cable Part Number</t>
  </si>
  <si>
    <t>Cable Description</t>
  </si>
  <si>
    <t>Spring Probe Side Block ID</t>
  </si>
  <si>
    <t>Spring Probe or Blind Mate Position</t>
  </si>
  <si>
    <t>Internal Connection Location</t>
  </si>
  <si>
    <t>PXIe-4081</t>
  </si>
  <si>
    <t>2</t>
  </si>
  <si>
    <t>18</t>
  </si>
  <si>
    <t>-</t>
  </si>
  <si>
    <t>Hi,Lo,HiS,LoS</t>
  </si>
  <si>
    <t>146561*-27</t>
  </si>
  <si>
    <t>CABLE ASSY, 36-POS GP POGO PIN BLOCK TO DB25 + PS + DMM, TYPE GP36-SYS-M2, 27IN</t>
  </si>
  <si>
    <t>NI PXI-4110</t>
  </si>
  <si>
    <t>11</t>
  </si>
  <si>
    <t>Output</t>
  </si>
  <si>
    <t>NI PXIe-4139</t>
  </si>
  <si>
    <t>14</t>
  </si>
  <si>
    <t>0</t>
  </si>
  <si>
    <t>Ch 1 HP</t>
  </si>
  <si>
    <t>159957B-32</t>
  </si>
  <si>
    <t>CABLE ASSY, 36-POS GP POGO PIN BLOCK TO 4X 8-POS 5.08 MM OMNIMATE, HIGH PRECISION V2, TYPE GP36-OM8/4-HP2 for PXIe-4139, 32IN</t>
  </si>
  <si>
    <t>16</t>
  </si>
  <si>
    <t>Ch 3 HP</t>
  </si>
  <si>
    <t>15</t>
  </si>
  <si>
    <t>Ch 2 HP</t>
  </si>
  <si>
    <t>13</t>
  </si>
  <si>
    <t>Ch 0 HP</t>
  </si>
  <si>
    <t>NI PXIe-4163</t>
  </si>
  <si>
    <t>3</t>
  </si>
  <si>
    <t>5</t>
  </si>
  <si>
    <t>0-11</t>
  </si>
  <si>
    <t>142949*-32 (4163)</t>
  </si>
  <si>
    <t>CABLE ASSY, 2X 36-POS GP POGO PIN BLOCKS TO 62-PIN DSUB MALE, TYPE GP36/2-DB62M-LL, 32IN</t>
  </si>
  <si>
    <t>12-23</t>
  </si>
  <si>
    <t>4</t>
  </si>
  <si>
    <t>1</t>
  </si>
  <si>
    <t>6</t>
  </si>
  <si>
    <t>NI PXIe-4137</t>
  </si>
  <si>
    <t>141135B-32</t>
  </si>
  <si>
    <t>CABLE ASSY, 36-POS GP POGO PIN BLOCK TO 4X COMBICON, 4137, 250V ISOLATED,GP36-CC8/4-HP2-NG , HIGH PRECISION V2 for PXIe-4137, 32IN</t>
  </si>
  <si>
    <t>NI PXIe-5172 (8CH - 325T)</t>
  </si>
  <si>
    <t>7</t>
  </si>
  <si>
    <t>A1</t>
  </si>
  <si>
    <t>156243*-32</t>
  </si>
  <si>
    <t>CABLE ASSY, 36-POS COAX POGO PIN BLOCK TO 18X SMB, TYPE CP36-SMB18, 32 IN</t>
  </si>
  <si>
    <t>B2</t>
  </si>
  <si>
    <t>C1</t>
  </si>
  <si>
    <t>D2</t>
  </si>
  <si>
    <t>E1</t>
  </si>
  <si>
    <t>F2</t>
  </si>
  <si>
    <t>G1</t>
  </si>
  <si>
    <t>H2</t>
  </si>
  <si>
    <t>8</t>
  </si>
  <si>
    <t>A9</t>
  </si>
  <si>
    <t>B8</t>
  </si>
  <si>
    <t>C9</t>
  </si>
  <si>
    <t>D8</t>
  </si>
  <si>
    <t>E9</t>
  </si>
  <si>
    <t>F8</t>
  </si>
  <si>
    <t>G9</t>
  </si>
  <si>
    <t>H8</t>
  </si>
  <si>
    <t>156243C-32</t>
  </si>
  <si>
    <t>NI PXIe-6368</t>
  </si>
  <si>
    <t>17</t>
  </si>
  <si>
    <t>Connector 0</t>
  </si>
  <si>
    <t>156240C-32</t>
  </si>
  <si>
    <t>CABLE ASSY, 2X 36-POS GP POGO PIN BLOCKS TO 68-POS VHDCI, MIO, TYPE GP36/2-C68 for PXIe-6363/68, 32IN</t>
  </si>
  <si>
    <t>01</t>
  </si>
  <si>
    <t>02</t>
  </si>
  <si>
    <t>Connector 1</t>
  </si>
  <si>
    <t>NI PXI-2567</t>
  </si>
  <si>
    <t>9</t>
  </si>
  <si>
    <t>156238*-32</t>
  </si>
  <si>
    <t>CABLE ASSY, 2X 36-POS GP POGO PIN BLOCKS TO DB78, TYPE GP36/2-DB78 for PXI-2567, 32IN</t>
  </si>
  <si>
    <t>Block 1</t>
  </si>
  <si>
    <t>Block 2</t>
  </si>
  <si>
    <t>NI PXIe-6571</t>
  </si>
  <si>
    <t>Digital</t>
  </si>
  <si>
    <t>158954D-32</t>
  </si>
  <si>
    <t>CABLE ASSY, 36-POS COAX POGO PIN BLOCK TO 68-POS VHDCI, TYPE CP36-C68-D4-B, 32 IN</t>
  </si>
  <si>
    <t>Testhead</t>
  </si>
  <si>
    <t>REF CLKIN</t>
  </si>
  <si>
    <t>754722-03</t>
  </si>
  <si>
    <t xml:space="preserve"> CABLE ASSY, SMA STRAIGHT TO SMA STRAIGHT ON RG-174, 80 INCHES, REF IN, T4M2</t>
  </si>
  <si>
    <t>Chassis1</t>
  </si>
  <si>
    <t>Chassis4</t>
  </si>
  <si>
    <t>REF CLKOUT</t>
  </si>
  <si>
    <t>754722-04</t>
  </si>
  <si>
    <t xml:space="preserve"> CABLE ASSY, SMA STRAIGHT TO SMA STRAIGHT ON RG-174, 80 INCHES, REF OUT, T4M2</t>
  </si>
  <si>
    <t>TRIG/10MHz PORT0/REF OUT</t>
  </si>
  <si>
    <t>148864-1R3</t>
  </si>
  <si>
    <t>HDMI CABLE FOR TRIGGER ROUTING, 1.3M</t>
  </si>
  <si>
    <t>Chassis3</t>
  </si>
  <si>
    <t>TRIG/10MHz PORT0/REF IN</t>
  </si>
  <si>
    <t>Chassis2</t>
  </si>
  <si>
    <t>DIO_6509_C1_USB</t>
  </si>
  <si>
    <t>155420A-32</t>
  </si>
  <si>
    <t>CABLE ASSY, 100-POS .050 SERIES D-TYPE TO 2 X 50 POS DSUB, TYPE R100-D50D50 for 6509, 32 IN</t>
  </si>
  <si>
    <t>STS IO DIO 1-2</t>
  </si>
  <si>
    <t>NI PXIe-8394</t>
  </si>
  <si>
    <t>143191A-01</t>
  </si>
  <si>
    <t>CABLE ASSEMBLY, MXI-EXPRESS, GEN 3 X8, 1M</t>
  </si>
  <si>
    <t>NI PXIe-8398</t>
  </si>
  <si>
    <t>SAFETY INTERLOCK</t>
  </si>
  <si>
    <t>142998*-08</t>
  </si>
  <si>
    <t>CABLE, HV SMU INTERLOCK LINK, 8 INCH for PXIe-4137/4135 8 IN</t>
  </si>
  <si>
    <t>Interlock Extension Pin GND 1</t>
  </si>
  <si>
    <t>Black</t>
  </si>
  <si>
    <t>Interlock Extension Pin INT 1</t>
  </si>
  <si>
    <t>Red</t>
  </si>
  <si>
    <t>142998*-48</t>
  </si>
  <si>
    <t>CABLE, HV SMU INTERLOCK LINK, 48 INCH for PXIe-4137/4135 48 IN</t>
  </si>
  <si>
    <t>4pos Power Combicon</t>
  </si>
  <si>
    <t>P1</t>
  </si>
  <si>
    <t>149272*-0R9</t>
  </si>
  <si>
    <t>ASSY, CABLE, POWER, USB-6509 FOR STS, 0.9M L</t>
  </si>
  <si>
    <t>AUX</t>
  </si>
  <si>
    <t>P2</t>
  </si>
  <si>
    <t>12VDC</t>
  </si>
  <si>
    <t>P4</t>
  </si>
  <si>
    <t>TESTER BACK</t>
  </si>
  <si>
    <t>P169</t>
  </si>
  <si>
    <t>P165</t>
  </si>
  <si>
    <t>P163</t>
  </si>
  <si>
    <t>SYSTEM</t>
  </si>
  <si>
    <t>PSU/SMU</t>
  </si>
  <si>
    <t>MIO</t>
  </si>
  <si>
    <t>DIGITIZERS</t>
  </si>
  <si>
    <t>P176</t>
  </si>
  <si>
    <t>P174</t>
  </si>
  <si>
    <t>P172</t>
  </si>
  <si>
    <t>P166</t>
  </si>
  <si>
    <t>P164</t>
  </si>
  <si>
    <t>DIGITAL</t>
  </si>
  <si>
    <t>Chassis 1</t>
  </si>
  <si>
    <t>RELAY/MUX/SWITCH</t>
  </si>
  <si>
    <t>P123</t>
  </si>
  <si>
    <t>PXIe-8881</t>
  </si>
  <si>
    <t>PXIe-6571</t>
  </si>
  <si>
    <t>PXIe-4163</t>
  </si>
  <si>
    <t>PXIe-5172</t>
  </si>
  <si>
    <t>PXI-2567</t>
  </si>
  <si>
    <t>PXIe-4139</t>
  </si>
  <si>
    <t>PXIe-6368</t>
  </si>
  <si>
    <t>PXIe-8394</t>
  </si>
  <si>
    <t>SOURCES/AWG</t>
  </si>
  <si>
    <t xml:space="preserve">RF </t>
  </si>
  <si>
    <t>03</t>
  </si>
  <si>
    <t>04</t>
  </si>
  <si>
    <t>05</t>
  </si>
  <si>
    <t>06</t>
  </si>
  <si>
    <t>07</t>
  </si>
  <si>
    <t>08</t>
  </si>
  <si>
    <t>09</t>
  </si>
  <si>
    <t>P124</t>
  </si>
  <si>
    <t>P116</t>
  </si>
  <si>
    <t>BB16</t>
  </si>
  <si>
    <t>BB15</t>
  </si>
  <si>
    <t>BB14</t>
  </si>
  <si>
    <t>BB13</t>
  </si>
  <si>
    <t>BB12</t>
  </si>
  <si>
    <t>BB11</t>
  </si>
  <si>
    <t>BB10</t>
  </si>
  <si>
    <t>BB09</t>
  </si>
  <si>
    <t>BB08</t>
  </si>
  <si>
    <t>BB07</t>
  </si>
  <si>
    <t>BB06</t>
  </si>
  <si>
    <t>BB05</t>
  </si>
  <si>
    <t>BB04</t>
  </si>
  <si>
    <t>BB03</t>
  </si>
  <si>
    <t>BB02</t>
  </si>
  <si>
    <t>BB01</t>
  </si>
  <si>
    <t>PXIe-8398</t>
  </si>
  <si>
    <t>BL01</t>
  </si>
  <si>
    <t>BR16</t>
  </si>
  <si>
    <t xml:space="preserve">GP Spring Probe Block </t>
  </si>
  <si>
    <t>Blocks 1-40</t>
  </si>
  <si>
    <t>Blocks 41-80</t>
  </si>
  <si>
    <t>P126</t>
  </si>
  <si>
    <t>PXIe-4137</t>
  </si>
  <si>
    <t>BL02</t>
  </si>
  <si>
    <t>BR15</t>
  </si>
  <si>
    <t>P114</t>
  </si>
  <si>
    <t>BL03</t>
  </si>
  <si>
    <t>BR14</t>
  </si>
  <si>
    <t>BL04</t>
  </si>
  <si>
    <t>BR13</t>
  </si>
  <si>
    <t>Coax Spring Probe Block</t>
  </si>
  <si>
    <t>Chassis 4</t>
  </si>
  <si>
    <t>BL05</t>
  </si>
  <si>
    <t>BR12</t>
  </si>
  <si>
    <t>Chassis 3</t>
  </si>
  <si>
    <t>P112</t>
  </si>
  <si>
    <t>BL06</t>
  </si>
  <si>
    <t>BR11</t>
  </si>
  <si>
    <t>BL07</t>
  </si>
  <si>
    <t>BR10</t>
  </si>
  <si>
    <t>BL08</t>
  </si>
  <si>
    <t>BR09</t>
  </si>
  <si>
    <t>BL09</t>
  </si>
  <si>
    <t>BR08</t>
  </si>
  <si>
    <t>BL10</t>
  </si>
  <si>
    <t>BR07</t>
  </si>
  <si>
    <t>P132</t>
  </si>
  <si>
    <t>BL11</t>
  </si>
  <si>
    <t>BR06</t>
  </si>
  <si>
    <t>BL12</t>
  </si>
  <si>
    <t>BR05</t>
  </si>
  <si>
    <t>BL13</t>
  </si>
  <si>
    <t>BR04</t>
  </si>
  <si>
    <t>P134</t>
  </si>
  <si>
    <t>BL14</t>
  </si>
  <si>
    <t>BR03</t>
  </si>
  <si>
    <t>P106</t>
  </si>
  <si>
    <t>BL15</t>
  </si>
  <si>
    <t>BR02</t>
  </si>
  <si>
    <t>BL16</t>
  </si>
  <si>
    <t>BR01</t>
  </si>
  <si>
    <t>P136</t>
  </si>
  <si>
    <t>BF01</t>
  </si>
  <si>
    <t>BF02</t>
  </si>
  <si>
    <t>BF03</t>
  </si>
  <si>
    <t>BF04</t>
  </si>
  <si>
    <t>BF05</t>
  </si>
  <si>
    <t>BF06</t>
  </si>
  <si>
    <t>BF07</t>
  </si>
  <si>
    <t>BF08</t>
  </si>
  <si>
    <t>BF09</t>
  </si>
  <si>
    <t>BF10</t>
  </si>
  <si>
    <t>BF11</t>
  </si>
  <si>
    <t>BF12</t>
  </si>
  <si>
    <t>BF13</t>
  </si>
  <si>
    <t>BF14</t>
  </si>
  <si>
    <t>BF15</t>
  </si>
  <si>
    <t>BF16</t>
  </si>
  <si>
    <t>P104</t>
  </si>
  <si>
    <t>PXI-4110</t>
  </si>
  <si>
    <t>P103</t>
  </si>
  <si>
    <t>Chassis 2</t>
  </si>
  <si>
    <t>P144</t>
  </si>
  <si>
    <t>P146</t>
  </si>
  <si>
    <t>P152</t>
  </si>
  <si>
    <t>P154</t>
  </si>
  <si>
    <t>P156</t>
  </si>
  <si>
    <t>P145</t>
  </si>
  <si>
    <t>P149</t>
  </si>
  <si>
    <t>DUT VIEW - TESTER FRONT</t>
  </si>
  <si>
    <t>PXIe-1095</t>
  </si>
  <si>
    <t>Chassis 1.</t>
  </si>
  <si>
    <t>System PN: 866332-01</t>
  </si>
  <si>
    <t>Chassis 2.</t>
  </si>
  <si>
    <t>Chassis 3.</t>
  </si>
  <si>
    <t>Chassis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</si>
</sst>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7CEEB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D8BFD8"/>
        <bgColor indexed="64"/>
      </patternFill>
    </fill>
    <fill>
      <patternFill patternType="solid">
        <fgColor rgb="FFFFB6C1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DDA0DD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788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4">
    <border>
      <left/>
      <right/>
      <top/>
      <bottom/>
      <diagonal/>
    </border>
    <border>
      <left style="thick">
        <color rgb="FF0070C0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ck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Dashed">
        <color theme="0" tint="-0.14999847407452621"/>
      </right>
      <top style="medium">
        <color theme="0" tint="-0.14999847407452621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theme="0" tint="-0.14999847407452621"/>
      </right>
      <top/>
      <bottom/>
      <diagonal/>
    </border>
    <border>
      <left style="mediumDashed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Dashed">
        <color theme="0" tint="-0.14999847407452621"/>
      </left>
      <right/>
      <top/>
      <bottom style="mediumDashed">
        <color theme="0" tint="-0.14999847407452621"/>
      </bottom>
      <diagonal/>
    </border>
    <border>
      <left/>
      <right style="mediumDashed">
        <color theme="0" tint="-0.14999847407452621"/>
      </right>
      <top/>
      <bottom style="mediumDashed">
        <color theme="0" tint="-0.14999847407452621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Dashed">
        <color theme="0" tint="-0.14999847407452621"/>
      </top>
      <bottom/>
      <diagonal/>
    </border>
    <border>
      <left/>
      <right/>
      <top style="mediumDashed">
        <color indexed="64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ed">
        <color theme="0" tint="-0.14999847407452621"/>
      </bottom>
      <diagonal/>
    </border>
    <border>
      <left style="medium">
        <color theme="0" tint="-0.14999847407452621"/>
      </left>
      <right/>
      <top style="mediumDashed">
        <color theme="0" tint="-0.14999847407452621"/>
      </top>
      <bottom/>
      <diagonal/>
    </border>
    <border>
      <left/>
      <right style="mediumDashed">
        <color theme="0" tint="-0.14999847407452621"/>
      </right>
      <top style="mediumDashed">
        <color theme="0" tint="-0.14999847407452621"/>
      </top>
      <bottom/>
      <diagonal/>
    </border>
    <border>
      <left style="mediumDashed">
        <color theme="0" tint="-0.14999847407452621"/>
      </left>
      <right/>
      <top style="mediumDashed">
        <color theme="0" tint="-0.14999847407452621"/>
      </top>
      <bottom/>
      <diagonal/>
    </border>
    <border>
      <left/>
      <right style="medium">
        <color theme="0" tint="-0.14999847407452621"/>
      </right>
      <top style="mediumDashed">
        <color theme="0" tint="-0.14999847407452621"/>
      </top>
      <bottom/>
      <diagonal/>
    </border>
    <border>
      <left style="medium">
        <color theme="0" tint="-0.14999847407452621"/>
      </left>
      <right/>
      <top/>
      <bottom style="mediumDashed">
        <color theme="0" tint="-0.1499984740745262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14999847407452621"/>
      </right>
      <top/>
      <bottom style="mediumDashed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theme="0" tint="-0.14999847407452621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 style="medium">
        <color indexed="64"/>
      </top>
      <bottom style="medium">
        <color theme="0" tint="-0.14999847407452621"/>
      </bottom>
      <diagonal/>
    </border>
    <border>
      <left style="mediumDashed">
        <color theme="0" tint="-0.14999847407452621"/>
      </left>
      <right/>
      <top style="mediumDashed">
        <color theme="0" tint="-0.14996795556505021"/>
      </top>
      <bottom/>
      <diagonal/>
    </border>
    <border>
      <left/>
      <right style="mediumDashed">
        <color theme="0" tint="-0.14999847407452621"/>
      </right>
      <top style="mediumDashed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ed">
        <color indexed="64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rgb="FF00B050"/>
      </left>
      <right/>
      <top style="thick">
        <color rgb="FF00B050"/>
      </top>
      <bottom style="medium">
        <color rgb="FFFF0000"/>
      </bottom>
      <diagonal/>
    </border>
    <border>
      <left/>
      <right style="thick">
        <color rgb="FF00B050"/>
      </right>
      <top style="thick">
        <color rgb="FF00B050"/>
      </top>
      <bottom style="medium">
        <color rgb="FFFF0000"/>
      </bottom>
      <diagonal/>
    </border>
    <border>
      <left style="mediumDashed">
        <color indexed="64"/>
      </left>
      <right style="mediumDashed">
        <color theme="0" tint="-0.149998474074526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ck">
        <color rgb="FF00B050"/>
      </left>
      <right/>
      <top style="medium">
        <color rgb="FFFF0000"/>
      </top>
      <bottom style="thick">
        <color rgb="FF00B050"/>
      </bottom>
      <diagonal/>
    </border>
    <border>
      <left/>
      <right style="thick">
        <color rgb="FF00B050"/>
      </right>
      <top style="medium">
        <color rgb="FFFF0000"/>
      </top>
      <bottom style="thick">
        <color rgb="FF00B050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medium">
        <color theme="0" tint="-0.14999847407452621"/>
      </left>
      <right style="medium">
        <color indexed="64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6795556505021"/>
      </bottom>
      <diagonal/>
    </border>
    <border>
      <left/>
      <right style="medium">
        <color theme="0" tint="-0.14999847407452621"/>
      </right>
      <top/>
      <bottom style="medium">
        <color theme="0" tint="-0.14996795556505021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32">
    <xf numFmtId="0" fontId="0" fillId="0" borderId="0" xfId="0"/>
    <xf numFmtId="0" fontId="5" fillId="2" borderId="0" xfId="0" applyFont="1" applyFill="1"/>
    <xf numFmtId="0" fontId="6" fillId="3" borderId="0" xfId="0" applyFon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8" fillId="6" borderId="10" xfId="0" quotePrefix="1" applyFont="1" applyFill="1" applyBorder="1" applyAlignment="1">
      <alignment horizontal="center" vertical="center" wrapText="1"/>
    </xf>
    <xf numFmtId="0" fontId="8" fillId="6" borderId="11" xfId="0" quotePrefix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center" vertical="center" wrapText="1"/>
    </xf>
    <xf numFmtId="0" fontId="8" fillId="5" borderId="5" xfId="0" quotePrefix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5" xfId="0" quotePrefix="1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6" xfId="0" quotePrefix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1" xfId="0" quotePrefix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8" fillId="7" borderId="5" xfId="0" quotePrefix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3" xfId="0" quotePrefix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6" xfId="0" quotePrefix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5" borderId="10" xfId="0" quotePrefix="1" applyFont="1" applyFill="1" applyBorder="1" applyAlignment="1">
      <alignment horizontal="center" vertical="center" wrapText="1"/>
    </xf>
    <xf numFmtId="0" fontId="8" fillId="7" borderId="11" xfId="0" quotePrefix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5" borderId="13" xfId="0" quotePrefix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quotePrefix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9" borderId="10" xfId="0" quotePrefix="1" applyFont="1" applyFill="1" applyBorder="1" applyAlignment="1">
      <alignment horizontal="center" vertical="center" wrapText="1"/>
    </xf>
    <xf numFmtId="0" fontId="8" fillId="9" borderId="11" xfId="0" quotePrefix="1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9" borderId="5" xfId="0" quotePrefix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9" borderId="13" xfId="0" quotePrefix="1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quotePrefix="1" applyFont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5" xfId="0" quotePrefix="1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9" borderId="16" xfId="0" quotePrefix="1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5" borderId="11" xfId="0" quotePrefix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13" borderId="13" xfId="0" quotePrefix="1" applyFont="1" applyFill="1" applyBorder="1" applyAlignment="1">
      <alignment horizontal="center" vertical="center" wrapText="1"/>
    </xf>
    <xf numFmtId="0" fontId="8" fillId="13" borderId="5" xfId="0" quotePrefix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18" xfId="0" applyNumberFormat="1" applyBorder="1" applyAlignment="1">
      <alignment vertical="center"/>
    </xf>
    <xf numFmtId="49" fontId="0" fillId="0" borderId="18" xfId="0" applyNumberForma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14" borderId="2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49" fontId="3" fillId="14" borderId="23" xfId="0" applyNumberFormat="1" applyFont="1" applyFill="1" applyBorder="1" applyAlignment="1">
      <alignment horizontal="center" vertical="center"/>
    </xf>
    <xf numFmtId="49" fontId="3" fillId="14" borderId="24" xfId="0" applyNumberFormat="1" applyFont="1" applyFill="1" applyBorder="1" applyAlignment="1">
      <alignment horizontal="center" vertical="center"/>
    </xf>
    <xf numFmtId="49" fontId="3" fillId="14" borderId="24" xfId="0" applyNumberFormat="1" applyFont="1" applyFill="1" applyBorder="1" applyAlignment="1">
      <alignment horizontal="center" vertical="center" wrapText="1"/>
    </xf>
    <xf numFmtId="49" fontId="3" fillId="14" borderId="25" xfId="0" applyNumberFormat="1" applyFont="1" applyFill="1" applyBorder="1" applyAlignment="1">
      <alignment horizontal="center" vertical="center" wrapText="1"/>
    </xf>
    <xf numFmtId="49" fontId="3" fillId="15" borderId="23" xfId="0" applyNumberFormat="1" applyFont="1" applyFill="1" applyBorder="1" applyAlignment="1">
      <alignment horizontal="center" vertical="center" wrapText="1"/>
    </xf>
    <xf numFmtId="49" fontId="3" fillId="15" borderId="24" xfId="0" applyNumberFormat="1" applyFont="1" applyFill="1" applyBorder="1" applyAlignment="1">
      <alignment horizontal="center" vertical="center"/>
    </xf>
    <xf numFmtId="49" fontId="3" fillId="15" borderId="24" xfId="0" applyNumberFormat="1" applyFont="1" applyFill="1" applyBorder="1" applyAlignment="1">
      <alignment horizontal="center" vertical="center" wrapText="1"/>
    </xf>
    <xf numFmtId="49" fontId="3" fillId="15" borderId="25" xfId="0" applyNumberFormat="1" applyFont="1" applyFill="1" applyBorder="1" applyAlignment="1">
      <alignment horizontal="center" vertical="center" wrapText="1"/>
    </xf>
    <xf numFmtId="49" fontId="3" fillId="14" borderId="2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16" borderId="5" xfId="0" applyNumberFormat="1" applyFill="1" applyBorder="1" applyAlignment="1" applyProtection="1">
      <alignment horizontal="center" vertical="center"/>
      <protection locked="0"/>
    </xf>
    <xf numFmtId="49" fontId="0" fillId="16" borderId="5" xfId="0" applyNumberFormat="1" applyFill="1" applyBorder="1" applyAlignment="1" applyProtection="1">
      <alignment horizontal="center" vertical="center" wrapText="1"/>
      <protection locked="0"/>
    </xf>
    <xf numFmtId="49" fontId="0" fillId="17" borderId="5" xfId="0" applyNumberFormat="1" applyFill="1" applyBorder="1" applyAlignment="1" applyProtection="1">
      <alignment horizontal="center" vertical="center"/>
      <protection locked="0"/>
    </xf>
    <xf numFmtId="49" fontId="0" fillId="17" borderId="5" xfId="0" applyNumberFormat="1" applyFill="1" applyBorder="1" applyAlignment="1" applyProtection="1">
      <alignment horizontal="center" vertical="center" wrapText="1"/>
      <protection locked="0"/>
    </xf>
    <xf numFmtId="49" fontId="0" fillId="18" borderId="5" xfId="0" applyNumberFormat="1" applyFill="1" applyBorder="1" applyAlignment="1" applyProtection="1">
      <alignment horizontal="center" vertical="center" wrapText="1"/>
      <protection locked="0"/>
    </xf>
    <xf numFmtId="49" fontId="0" fillId="18" borderId="5" xfId="0" applyNumberFormat="1" applyFill="1" applyBorder="1" applyAlignment="1" applyProtection="1">
      <alignment horizontal="center" vertical="center"/>
      <protection locked="0"/>
    </xf>
    <xf numFmtId="49" fontId="0" fillId="19" borderId="5" xfId="0" applyNumberFormat="1" applyFill="1" applyBorder="1" applyAlignment="1" applyProtection="1">
      <alignment horizontal="center" vertical="center"/>
      <protection locked="0"/>
    </xf>
    <xf numFmtId="49" fontId="0" fillId="19" borderId="5" xfId="0" applyNumberFormat="1" applyFill="1" applyBorder="1" applyAlignment="1" applyProtection="1">
      <alignment horizontal="center" vertical="center" wrapText="1"/>
      <protection locked="0"/>
    </xf>
    <xf numFmtId="49" fontId="0" fillId="20" borderId="5" xfId="0" applyNumberFormat="1" applyFill="1" applyBorder="1" applyAlignment="1" applyProtection="1">
      <alignment horizontal="center" vertical="center"/>
      <protection locked="0"/>
    </xf>
    <xf numFmtId="49" fontId="0" fillId="20" borderId="5" xfId="0" applyNumberFormat="1" applyFill="1" applyBorder="1" applyAlignment="1" applyProtection="1">
      <alignment horizontal="center" vertical="center" wrapText="1"/>
      <protection locked="0"/>
    </xf>
    <xf numFmtId="49" fontId="0" fillId="21" borderId="5" xfId="0" applyNumberFormat="1" applyFill="1" applyBorder="1" applyAlignment="1" applyProtection="1">
      <alignment horizontal="center" vertical="center"/>
      <protection locked="0"/>
    </xf>
    <xf numFmtId="49" fontId="0" fillId="21" borderId="5" xfId="0" applyNumberFormat="1" applyFill="1" applyBorder="1" applyAlignment="1" applyProtection="1">
      <alignment horizontal="center" vertical="center" wrapText="1"/>
      <protection locked="0"/>
    </xf>
    <xf numFmtId="49" fontId="0" fillId="22" borderId="5" xfId="0" applyNumberFormat="1" applyFill="1" applyBorder="1" applyAlignment="1" applyProtection="1">
      <alignment horizontal="center" vertical="center" wrapText="1"/>
      <protection locked="0"/>
    </xf>
    <xf numFmtId="49" fontId="0" fillId="22" borderId="5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" fillId="23" borderId="0" xfId="0" applyFont="1" applyFill="1" applyAlignment="1">
      <alignment horizontal="center" vertical="center"/>
    </xf>
    <xf numFmtId="0" fontId="12" fillId="24" borderId="0" xfId="0" applyFont="1" applyFill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19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12" fillId="21" borderId="0" xfId="0" applyFont="1" applyFill="1" applyAlignment="1">
      <alignment horizontal="center" vertical="center"/>
    </xf>
    <xf numFmtId="0" fontId="12" fillId="20" borderId="0" xfId="0" applyFont="1" applyFill="1" applyAlignment="1">
      <alignment horizontal="center" vertical="center"/>
    </xf>
    <xf numFmtId="0" fontId="0" fillId="0" borderId="69" xfId="0" applyBorder="1"/>
    <xf numFmtId="0" fontId="12" fillId="26" borderId="0" xfId="0" applyFont="1" applyFill="1" applyAlignment="1">
      <alignment horizontal="center" vertical="center"/>
    </xf>
    <xf numFmtId="0" fontId="0" fillId="27" borderId="0" xfId="0" applyFill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2" fillId="28" borderId="0" xfId="0" applyFont="1" applyFill="1" applyAlignment="1">
      <alignment horizontal="center" vertical="center"/>
    </xf>
    <xf numFmtId="0" fontId="0" fillId="0" borderId="37" xfId="0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80" xfId="0" applyBorder="1" applyAlignment="1">
      <alignment horizontal="center" vertical="center"/>
    </xf>
    <xf numFmtId="0" fontId="12" fillId="0" borderId="81" xfId="0" applyFont="1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82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86" xfId="0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95" xfId="0" applyFont="1" applyBorder="1" applyAlignment="1">
      <alignment horizontal="center"/>
    </xf>
    <xf numFmtId="0" fontId="0" fillId="0" borderId="34" xfId="0" applyBorder="1"/>
    <xf numFmtId="0" fontId="0" fillId="0" borderId="37" xfId="0" applyBorder="1" applyAlignment="1">
      <alignment horizontal="center" vertical="center"/>
    </xf>
    <xf numFmtId="0" fontId="0" fillId="0" borderId="96" xfId="0" applyBorder="1"/>
    <xf numFmtId="0" fontId="0" fillId="0" borderId="100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29" borderId="0" xfId="0" applyFill="1"/>
    <xf numFmtId="0" fontId="0" fillId="0" borderId="126" xfId="0" applyBorder="1"/>
    <xf numFmtId="0" fontId="0" fillId="0" borderId="127" xfId="0" applyBorder="1"/>
    <xf numFmtId="0" fontId="1" fillId="30" borderId="127" xfId="0" applyFont="1" applyFill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2" fillId="31" borderId="128" xfId="0" applyFont="1" applyFill="1" applyBorder="1" applyAlignment="1">
      <alignment horizontal="center"/>
    </xf>
    <xf numFmtId="0" fontId="2" fillId="0" borderId="129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20" borderId="40" xfId="1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6" fillId="17" borderId="42" xfId="1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6" fillId="19" borderId="40" xfId="1" applyFont="1" applyFill="1" applyBorder="1" applyAlignment="1">
      <alignment horizontal="center" vertical="center"/>
    </xf>
    <xf numFmtId="0" fontId="16" fillId="17" borderId="42" xfId="1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19" borderId="42" xfId="1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6" fillId="21" borderId="54" xfId="1" applyFont="1" applyFill="1" applyBorder="1" applyAlignment="1">
      <alignment horizontal="center" vertical="center" wrapText="1"/>
    </xf>
    <xf numFmtId="0" fontId="16" fillId="13" borderId="52" xfId="1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7" fillId="25" borderId="5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17" fillId="21" borderId="27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center" vertical="center" textRotation="90"/>
    </xf>
    <xf numFmtId="0" fontId="0" fillId="0" borderId="27" xfId="0" applyBorder="1" applyAlignment="1">
      <alignment horizontal="center" vertical="center" textRotation="90"/>
    </xf>
    <xf numFmtId="0" fontId="17" fillId="17" borderId="27" xfId="0" applyFont="1" applyFill="1" applyBorder="1" applyAlignment="1">
      <alignment horizontal="center" vertical="center" textRotation="90"/>
    </xf>
    <xf numFmtId="0" fontId="17" fillId="19" borderId="27" xfId="0" applyFont="1" applyFill="1" applyBorder="1" applyAlignment="1">
      <alignment horizontal="center" vertical="center" textRotation="90"/>
    </xf>
    <xf numFmtId="0" fontId="17" fillId="13" borderId="27" xfId="0" applyFont="1" applyFill="1" applyBorder="1" applyAlignment="1">
      <alignment horizontal="center" vertical="center" textRotation="90"/>
    </xf>
    <xf numFmtId="0" fontId="17" fillId="20" borderId="27" xfId="0" applyFont="1" applyFill="1" applyBorder="1" applyAlignment="1">
      <alignment horizontal="center" vertical="center" textRotation="90"/>
    </xf>
    <xf numFmtId="0" fontId="16" fillId="17" borderId="40" xfId="1" applyFont="1" applyFill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7" fillId="16" borderId="27" xfId="0" applyFont="1" applyFill="1" applyBorder="1" applyAlignment="1">
      <alignment horizontal="center" vertical="center" textRotation="90"/>
    </xf>
    <xf numFmtId="0" fontId="18" fillId="0" borderId="3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7" fillId="17" borderId="3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7" fillId="19" borderId="30" xfId="0" applyFont="1" applyFill="1" applyBorder="1" applyAlignment="1">
      <alignment horizontal="center" vertical="center"/>
    </xf>
    <xf numFmtId="0" fontId="17" fillId="16" borderId="30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7" fillId="21" borderId="30" xfId="0" applyFont="1" applyFill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13" borderId="66" xfId="1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180"/>
    </xf>
    <xf numFmtId="0" fontId="7" fillId="0" borderId="0" xfId="0" applyFont="1" applyAlignment="1">
      <alignment vertical="center" textRotation="180"/>
    </xf>
    <xf numFmtId="0" fontId="12" fillId="0" borderId="88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textRotation="90"/>
    </xf>
    <xf numFmtId="0" fontId="7" fillId="0" borderId="49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0" xfId="0" applyFont="1" applyAlignment="1">
      <alignment vertical="center" textRotation="90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21" borderId="83" xfId="1" applyFont="1" applyFill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7" fillId="20" borderId="30" xfId="0" applyFont="1" applyFill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7" fillId="13" borderId="30" xfId="0" applyFont="1" applyFill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6" fillId="21" borderId="88" xfId="1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13" borderId="73" xfId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6" fillId="17" borderId="48" xfId="1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6" fillId="17" borderId="101" xfId="1" applyFont="1" applyFill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/>
    </xf>
    <xf numFmtId="0" fontId="19" fillId="0" borderId="106" xfId="0" applyFont="1" applyBorder="1" applyAlignment="1">
      <alignment horizontal="center" vertical="center"/>
    </xf>
    <xf numFmtId="0" fontId="19" fillId="0" borderId="10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/>
    </xf>
    <xf numFmtId="0" fontId="16" fillId="20" borderId="98" xfId="1" applyFont="1" applyFill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16" fillId="16" borderId="110" xfId="1" applyFont="1" applyFill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5" xfId="0" applyFont="1" applyBorder="1" applyAlignment="1">
      <alignment horizontal="center" vertical="center"/>
    </xf>
    <xf numFmtId="0" fontId="12" fillId="0" borderId="116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14" borderId="19" xfId="0" applyNumberFormat="1" applyFont="1" applyFill="1" applyBorder="1" applyAlignment="1">
      <alignment horizontal="center" vertical="center"/>
    </xf>
    <xf numFmtId="49" fontId="1" fillId="14" borderId="20" xfId="0" applyNumberFormat="1" applyFont="1" applyFill="1" applyBorder="1" applyAlignment="1">
      <alignment horizontal="center" vertical="center"/>
    </xf>
    <xf numFmtId="49" fontId="1" fillId="14" borderId="21" xfId="0" applyNumberFormat="1" applyFont="1" applyFill="1" applyBorder="1" applyAlignment="1">
      <alignment horizontal="center" vertical="center"/>
    </xf>
    <xf numFmtId="49" fontId="1" fillId="15" borderId="19" xfId="0" applyNumberFormat="1" applyFont="1" applyFill="1" applyBorder="1" applyAlignment="1">
      <alignment horizontal="center" vertical="center"/>
    </xf>
    <xf numFmtId="49" fontId="1" fillId="15" borderId="20" xfId="0" applyNumberFormat="1" applyFont="1" applyFill="1" applyBorder="1" applyAlignment="1">
      <alignment horizontal="center" vertical="center"/>
    </xf>
    <xf numFmtId="49" fontId="1" fillId="15" borderId="21" xfId="0" applyNumberFormat="1" applyFont="1" applyFill="1" applyBorder="1" applyAlignment="1">
      <alignment horizontal="center" vertical="center"/>
    </xf>
    <xf numFmtId="49" fontId="0" fillId="16" borderId="27" xfId="0" applyNumberFormat="1" applyFill="1" applyBorder="1" applyAlignment="1" applyProtection="1">
      <alignment horizontal="center" vertical="center"/>
      <protection locked="0"/>
    </xf>
    <xf numFmtId="49" fontId="0" fillId="16" borderId="28" xfId="0" applyNumberFormat="1" applyFill="1" applyBorder="1" applyAlignment="1" applyProtection="1">
      <alignment horizontal="center" vertical="center"/>
      <protection locked="0"/>
    </xf>
    <xf numFmtId="49" fontId="0" fillId="16" borderId="27" xfId="0" applyNumberFormat="1" applyFill="1" applyBorder="1" applyAlignment="1" applyProtection="1">
      <alignment horizontal="center" vertical="center" wrapText="1"/>
      <protection locked="0"/>
    </xf>
    <xf numFmtId="49" fontId="0" fillId="16" borderId="28" xfId="0" applyNumberFormat="1" applyFill="1" applyBorder="1" applyAlignment="1" applyProtection="1">
      <alignment horizontal="center" vertical="center" wrapText="1"/>
      <protection locked="0"/>
    </xf>
    <xf numFmtId="49" fontId="0" fillId="17" borderId="27" xfId="0" applyNumberFormat="1" applyFill="1" applyBorder="1" applyAlignment="1" applyProtection="1">
      <alignment horizontal="center" vertical="center"/>
      <protection locked="0"/>
    </xf>
    <xf numFmtId="49" fontId="0" fillId="17" borderId="29" xfId="0" applyNumberFormat="1" applyFill="1" applyBorder="1" applyAlignment="1" applyProtection="1">
      <alignment horizontal="center" vertical="center"/>
      <protection locked="0"/>
    </xf>
    <xf numFmtId="49" fontId="0" fillId="17" borderId="28" xfId="0" applyNumberFormat="1" applyFill="1" applyBorder="1" applyAlignment="1" applyProtection="1">
      <alignment horizontal="center" vertical="center"/>
      <protection locked="0"/>
    </xf>
    <xf numFmtId="49" fontId="0" fillId="17" borderId="27" xfId="0" applyNumberFormat="1" applyFill="1" applyBorder="1" applyAlignment="1" applyProtection="1">
      <alignment horizontal="center" vertical="center" wrapText="1"/>
      <protection locked="0"/>
    </xf>
    <xf numFmtId="49" fontId="0" fillId="17" borderId="29" xfId="0" applyNumberFormat="1" applyFill="1" applyBorder="1" applyAlignment="1" applyProtection="1">
      <alignment horizontal="center" vertical="center" wrapText="1"/>
      <protection locked="0"/>
    </xf>
    <xf numFmtId="49" fontId="0" fillId="17" borderId="28" xfId="0" applyNumberFormat="1" applyFill="1" applyBorder="1" applyAlignment="1" applyProtection="1">
      <alignment horizontal="center" vertical="center" wrapText="1"/>
      <protection locked="0"/>
    </xf>
    <xf numFmtId="49" fontId="0" fillId="18" borderId="27" xfId="0" applyNumberFormat="1" applyFill="1" applyBorder="1" applyAlignment="1" applyProtection="1">
      <alignment horizontal="center" vertical="center"/>
      <protection locked="0"/>
    </xf>
    <xf numFmtId="49" fontId="0" fillId="18" borderId="29" xfId="0" applyNumberFormat="1" applyFill="1" applyBorder="1" applyAlignment="1" applyProtection="1">
      <alignment horizontal="center" vertical="center"/>
      <protection locked="0"/>
    </xf>
    <xf numFmtId="49" fontId="0" fillId="18" borderId="28" xfId="0" applyNumberFormat="1" applyFill="1" applyBorder="1" applyAlignment="1" applyProtection="1">
      <alignment horizontal="center" vertical="center"/>
      <protection locked="0"/>
    </xf>
    <xf numFmtId="49" fontId="0" fillId="18" borderId="27" xfId="0" applyNumberFormat="1" applyFill="1" applyBorder="1" applyAlignment="1" applyProtection="1">
      <alignment horizontal="center" vertical="center" wrapText="1"/>
      <protection locked="0"/>
    </xf>
    <xf numFmtId="49" fontId="0" fillId="18" borderId="29" xfId="0" applyNumberFormat="1" applyFill="1" applyBorder="1" applyAlignment="1" applyProtection="1">
      <alignment horizontal="center" vertical="center" wrapText="1"/>
      <protection locked="0"/>
    </xf>
    <xf numFmtId="49" fontId="0" fillId="18" borderId="28" xfId="0" applyNumberFormat="1" applyFill="1" applyBorder="1" applyAlignment="1" applyProtection="1">
      <alignment horizontal="center" vertical="center" wrapText="1"/>
      <protection locked="0"/>
    </xf>
    <xf numFmtId="49" fontId="0" fillId="19" borderId="27" xfId="0" applyNumberFormat="1" applyFill="1" applyBorder="1" applyAlignment="1" applyProtection="1">
      <alignment horizontal="center" vertical="center"/>
      <protection locked="0"/>
    </xf>
    <xf numFmtId="49" fontId="0" fillId="19" borderId="28" xfId="0" applyNumberFormat="1" applyFill="1" applyBorder="1" applyAlignment="1" applyProtection="1">
      <alignment horizontal="center" vertical="center"/>
      <protection locked="0"/>
    </xf>
    <xf numFmtId="49" fontId="0" fillId="19" borderId="27" xfId="0" applyNumberFormat="1" applyFill="1" applyBorder="1" applyAlignment="1" applyProtection="1">
      <alignment horizontal="center" vertical="center" wrapText="1"/>
      <protection locked="0"/>
    </xf>
    <xf numFmtId="49" fontId="0" fillId="19" borderId="28" xfId="0" applyNumberFormat="1" applyFill="1" applyBorder="1" applyAlignment="1" applyProtection="1">
      <alignment horizontal="center" vertical="center" wrapText="1"/>
      <protection locked="0"/>
    </xf>
    <xf numFmtId="49" fontId="0" fillId="20" borderId="27" xfId="0" applyNumberFormat="1" applyFill="1" applyBorder="1" applyAlignment="1" applyProtection="1">
      <alignment horizontal="center" vertical="center"/>
      <protection locked="0"/>
    </xf>
    <xf numFmtId="49" fontId="0" fillId="20" borderId="28" xfId="0" applyNumberFormat="1" applyFill="1" applyBorder="1" applyAlignment="1" applyProtection="1">
      <alignment horizontal="center" vertical="center"/>
      <protection locked="0"/>
    </xf>
    <xf numFmtId="49" fontId="0" fillId="20" borderId="27" xfId="0" applyNumberFormat="1" applyFill="1" applyBorder="1" applyAlignment="1" applyProtection="1">
      <alignment horizontal="center" vertical="center" wrapText="1"/>
      <protection locked="0"/>
    </xf>
    <xf numFmtId="49" fontId="0" fillId="20" borderId="28" xfId="0" applyNumberFormat="1" applyFill="1" applyBorder="1" applyAlignment="1" applyProtection="1">
      <alignment horizontal="center" vertical="center" wrapText="1"/>
      <protection locked="0"/>
    </xf>
    <xf numFmtId="49" fontId="0" fillId="22" borderId="30" xfId="0" applyNumberFormat="1" applyFill="1" applyBorder="1" applyAlignment="1" applyProtection="1">
      <alignment horizontal="center" vertical="center"/>
      <protection locked="0"/>
    </xf>
    <xf numFmtId="49" fontId="0" fillId="22" borderId="31" xfId="0" applyNumberFormat="1" applyFill="1" applyBorder="1" applyAlignment="1" applyProtection="1">
      <alignment horizontal="center" vertical="center"/>
      <protection locked="0"/>
    </xf>
    <xf numFmtId="49" fontId="0" fillId="22" borderId="32" xfId="0" applyNumberFormat="1" applyFill="1" applyBorder="1" applyAlignment="1" applyProtection="1">
      <alignment horizontal="center" vertical="center"/>
      <protection locked="0"/>
    </xf>
    <xf numFmtId="49" fontId="0" fillId="22" borderId="27" xfId="0" applyNumberFormat="1" applyFill="1" applyBorder="1" applyAlignment="1" applyProtection="1">
      <alignment horizontal="center" vertical="center"/>
      <protection locked="0"/>
    </xf>
    <xf numFmtId="49" fontId="0" fillId="22" borderId="28" xfId="0" applyNumberFormat="1" applyFill="1" applyBorder="1" applyAlignment="1" applyProtection="1">
      <alignment horizontal="center" vertical="center"/>
      <protection locked="0"/>
    </xf>
    <xf numFmtId="49" fontId="0" fillId="22" borderId="27" xfId="0" applyNumberFormat="1" applyFill="1" applyBorder="1" applyAlignment="1" applyProtection="1">
      <alignment horizontal="center" vertical="center" wrapText="1"/>
      <protection locked="0"/>
    </xf>
    <xf numFmtId="49" fontId="0" fillId="22" borderId="28" xfId="0" applyNumberFormat="1" applyFill="1" applyBorder="1" applyAlignment="1" applyProtection="1">
      <alignment horizontal="center" vertical="center" wrapText="1"/>
      <protection locked="0"/>
    </xf>
    <xf numFmtId="49" fontId="0" fillId="22" borderId="33" xfId="0" applyNumberFormat="1" applyFill="1" applyBorder="1" applyAlignment="1" applyProtection="1">
      <alignment horizontal="center" vertical="center"/>
      <protection locked="0"/>
    </xf>
    <xf numFmtId="49" fontId="0" fillId="22" borderId="34" xfId="0" applyNumberFormat="1" applyFill="1" applyBorder="1" applyAlignment="1" applyProtection="1">
      <alignment horizontal="center" vertical="center"/>
      <protection locked="0"/>
    </xf>
    <xf numFmtId="49" fontId="0" fillId="22" borderId="35" xfId="0" applyNumberFormat="1" applyFill="1" applyBorder="1" applyAlignment="1" applyProtection="1">
      <alignment horizontal="center" vertical="center"/>
      <protection locked="0"/>
    </xf>
    <xf numFmtId="49" fontId="0" fillId="22" borderId="36" xfId="0" applyNumberFormat="1" applyFill="1" applyBorder="1" applyAlignment="1" applyProtection="1">
      <alignment horizontal="center" vertical="center"/>
      <protection locked="0"/>
    </xf>
    <xf numFmtId="49" fontId="0" fillId="22" borderId="37" xfId="0" applyNumberFormat="1" applyFill="1" applyBorder="1" applyAlignment="1" applyProtection="1">
      <alignment horizontal="center" vertical="center"/>
      <protection locked="0"/>
    </xf>
    <xf numFmtId="49" fontId="0" fillId="22" borderId="38" xfId="0" applyNumberFormat="1" applyFill="1" applyBorder="1" applyAlignment="1" applyProtection="1">
      <alignment horizontal="center" vertical="center"/>
      <protection locked="0"/>
    </xf>
    <xf numFmtId="49" fontId="0" fillId="22" borderId="29" xfId="0" applyNumberFormat="1" applyFill="1" applyBorder="1" applyAlignment="1" applyProtection="1">
      <alignment horizontal="center" vertical="center"/>
      <protection locked="0"/>
    </xf>
    <xf numFmtId="49" fontId="0" fillId="22" borderId="29" xfId="0" applyNumberForma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29" borderId="0" xfId="0" applyFont="1" applyFill="1" applyAlignment="1">
      <alignment horizontal="right" vertical="center"/>
    </xf>
    <xf numFmtId="0" fontId="5" fillId="21" borderId="120" xfId="0" applyFont="1" applyFill="1" applyBorder="1" applyAlignment="1">
      <alignment horizontal="center" vertical="center" textRotation="90"/>
    </xf>
    <xf numFmtId="0" fontId="5" fillId="21" borderId="29" xfId="0" applyFont="1" applyFill="1" applyBorder="1" applyAlignment="1">
      <alignment horizontal="center" vertical="center" textRotation="90"/>
    </xf>
    <xf numFmtId="0" fontId="5" fillId="21" borderId="28" xfId="0" applyFont="1" applyFill="1" applyBorder="1" applyAlignment="1">
      <alignment horizontal="center" vertical="center" textRotation="90"/>
    </xf>
    <xf numFmtId="0" fontId="5" fillId="0" borderId="118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/>
    </xf>
    <xf numFmtId="0" fontId="5" fillId="17" borderId="120" xfId="0" applyFont="1" applyFill="1" applyBorder="1" applyAlignment="1">
      <alignment horizontal="center" vertical="center" textRotation="90"/>
    </xf>
    <xf numFmtId="0" fontId="5" fillId="17" borderId="29" xfId="0" applyFont="1" applyFill="1" applyBorder="1" applyAlignment="1">
      <alignment horizontal="center" vertical="center" textRotation="90"/>
    </xf>
    <xf numFmtId="0" fontId="5" fillId="17" borderId="28" xfId="0" applyFont="1" applyFill="1" applyBorder="1" applyAlignment="1">
      <alignment horizontal="center" vertical="center" textRotation="90"/>
    </xf>
    <xf numFmtId="0" fontId="5" fillId="16" borderId="121" xfId="0" applyFont="1" applyFill="1" applyBorder="1" applyAlignment="1">
      <alignment horizontal="center" vertical="center" textRotation="90"/>
    </xf>
    <xf numFmtId="0" fontId="5" fillId="16" borderId="123" xfId="0" applyFont="1" applyFill="1" applyBorder="1" applyAlignment="1">
      <alignment horizontal="center" vertical="center" textRotation="90"/>
    </xf>
    <xf numFmtId="0" fontId="5" fillId="16" borderId="125" xfId="0" applyFont="1" applyFill="1" applyBorder="1" applyAlignment="1">
      <alignment horizontal="center" vertical="center" textRotation="90"/>
    </xf>
    <xf numFmtId="0" fontId="5" fillId="25" borderId="117" xfId="0" applyFont="1" applyFill="1" applyBorder="1" applyAlignment="1">
      <alignment horizontal="center" vertical="center" textRotation="90"/>
    </xf>
    <xf numFmtId="0" fontId="5" fillId="25" borderId="118" xfId="0" applyFont="1" applyFill="1" applyBorder="1" applyAlignment="1">
      <alignment horizontal="center" vertical="center" textRotation="90"/>
    </xf>
    <xf numFmtId="0" fontId="5" fillId="25" borderId="119" xfId="0" applyFont="1" applyFill="1" applyBorder="1" applyAlignment="1">
      <alignment horizontal="center" vertical="center" textRotation="90"/>
    </xf>
    <xf numFmtId="0" fontId="5" fillId="25" borderId="122" xfId="0" applyFont="1" applyFill="1" applyBorder="1" applyAlignment="1">
      <alignment horizontal="center" vertical="center" textRotation="90"/>
    </xf>
    <xf numFmtId="0" fontId="5" fillId="25" borderId="0" xfId="0" applyFont="1" applyFill="1" applyAlignment="1">
      <alignment horizontal="center" vertical="center" textRotation="90"/>
    </xf>
    <xf numFmtId="0" fontId="5" fillId="25" borderId="69" xfId="0" applyFont="1" applyFill="1" applyBorder="1" applyAlignment="1">
      <alignment horizontal="center" vertical="center" textRotation="90"/>
    </xf>
    <xf numFmtId="0" fontId="5" fillId="25" borderId="124" xfId="0" applyFont="1" applyFill="1" applyBorder="1" applyAlignment="1">
      <alignment horizontal="center" vertical="center" textRotation="90"/>
    </xf>
    <xf numFmtId="0" fontId="5" fillId="25" borderId="37" xfId="0" applyFont="1" applyFill="1" applyBorder="1" applyAlignment="1">
      <alignment horizontal="center" vertical="center" textRotation="90"/>
    </xf>
    <xf numFmtId="0" fontId="5" fillId="25" borderId="38" xfId="0" applyFont="1" applyFill="1" applyBorder="1" applyAlignment="1">
      <alignment horizontal="center" vertical="center" textRotation="90"/>
    </xf>
    <xf numFmtId="0" fontId="5" fillId="19" borderId="120" xfId="0" applyFont="1" applyFill="1" applyBorder="1" applyAlignment="1">
      <alignment horizontal="center" vertical="center" textRotation="90"/>
    </xf>
    <xf numFmtId="0" fontId="5" fillId="19" borderId="29" xfId="0" applyFont="1" applyFill="1" applyBorder="1" applyAlignment="1">
      <alignment horizontal="center" vertical="center" textRotation="90"/>
    </xf>
    <xf numFmtId="0" fontId="5" fillId="19" borderId="28" xfId="0" applyFont="1" applyFill="1" applyBorder="1" applyAlignment="1">
      <alignment horizontal="center" vertical="center" textRotation="90"/>
    </xf>
    <xf numFmtId="0" fontId="5" fillId="13" borderId="120" xfId="0" applyFont="1" applyFill="1" applyBorder="1" applyAlignment="1">
      <alignment horizontal="center" vertical="center" textRotation="90"/>
    </xf>
    <xf numFmtId="0" fontId="5" fillId="13" borderId="29" xfId="0" applyFont="1" applyFill="1" applyBorder="1" applyAlignment="1">
      <alignment horizontal="center" vertical="center" textRotation="90"/>
    </xf>
    <xf numFmtId="0" fontId="5" fillId="13" borderId="28" xfId="0" applyFont="1" applyFill="1" applyBorder="1" applyAlignment="1">
      <alignment horizontal="center" vertical="center" textRotation="90"/>
    </xf>
    <xf numFmtId="0" fontId="5" fillId="20" borderId="120" xfId="0" applyFont="1" applyFill="1" applyBorder="1" applyAlignment="1">
      <alignment horizontal="center" vertical="center" textRotation="90"/>
    </xf>
    <xf numFmtId="0" fontId="5" fillId="20" borderId="29" xfId="0" applyFont="1" applyFill="1" applyBorder="1" applyAlignment="1">
      <alignment horizontal="center" vertical="center" textRotation="90"/>
    </xf>
    <xf numFmtId="0" fontId="5" fillId="20" borderId="28" xfId="0" applyFont="1" applyFill="1" applyBorder="1" applyAlignment="1">
      <alignment horizontal="center" vertical="center" textRotation="90"/>
    </xf>
    <xf numFmtId="0" fontId="5" fillId="0" borderId="117" xfId="0" applyFont="1" applyBorder="1" applyAlignment="1">
      <alignment horizontal="center" vertical="center" textRotation="90"/>
    </xf>
    <xf numFmtId="0" fontId="5" fillId="0" borderId="122" xfId="0" applyFont="1" applyBorder="1" applyAlignment="1">
      <alignment horizontal="center" vertical="center" textRotation="90"/>
    </xf>
    <xf numFmtId="0" fontId="5" fillId="0" borderId="130" xfId="0" applyFont="1" applyBorder="1" applyAlignment="1">
      <alignment horizontal="center" vertical="center" textRotation="90"/>
    </xf>
    <xf numFmtId="0" fontId="5" fillId="16" borderId="120" xfId="0" applyFont="1" applyFill="1" applyBorder="1" applyAlignment="1">
      <alignment horizontal="center" vertical="center" textRotation="90"/>
    </xf>
    <xf numFmtId="0" fontId="5" fillId="16" borderId="29" xfId="0" applyFont="1" applyFill="1" applyBorder="1" applyAlignment="1">
      <alignment horizontal="center" vertical="center" textRotation="90"/>
    </xf>
    <xf numFmtId="0" fontId="5" fillId="16" borderId="28" xfId="0" applyFont="1" applyFill="1" applyBorder="1" applyAlignment="1">
      <alignment horizontal="center" vertical="center" textRotation="90"/>
    </xf>
    <xf numFmtId="0" fontId="5" fillId="17" borderId="121" xfId="0" applyFont="1" applyFill="1" applyBorder="1" applyAlignment="1">
      <alignment horizontal="center" vertical="center" textRotation="90"/>
    </xf>
    <xf numFmtId="0" fontId="5" fillId="17" borderId="123" xfId="0" applyFont="1" applyFill="1" applyBorder="1" applyAlignment="1">
      <alignment horizontal="center" vertical="center" textRotation="90"/>
    </xf>
    <xf numFmtId="0" fontId="5" fillId="17" borderId="125" xfId="0" applyFont="1" applyFill="1" applyBorder="1" applyAlignment="1">
      <alignment horizontal="center" vertical="center" textRotation="90"/>
    </xf>
    <xf numFmtId="0" fontId="5" fillId="0" borderId="131" xfId="0" applyFont="1" applyBorder="1" applyAlignment="1">
      <alignment horizontal="center" vertical="center" textRotation="90"/>
    </xf>
    <xf numFmtId="0" fontId="5" fillId="0" borderId="132" xfId="0" applyFont="1" applyBorder="1" applyAlignment="1">
      <alignment horizontal="center" vertical="center" textRotation="90"/>
    </xf>
    <xf numFmtId="0" fontId="5" fillId="0" borderId="133" xfId="0" applyFont="1" applyBorder="1" applyAlignment="1">
      <alignment horizontal="center" vertical="center" textRotation="90"/>
    </xf>
    <xf numFmtId="0" fontId="5" fillId="19" borderId="121" xfId="0" applyFont="1" applyFill="1" applyBorder="1" applyAlignment="1">
      <alignment horizontal="center" vertical="center" textRotation="90"/>
    </xf>
    <xf numFmtId="0" fontId="5" fillId="19" borderId="123" xfId="0" applyFont="1" applyFill="1" applyBorder="1" applyAlignment="1">
      <alignment horizontal="center" vertical="center" textRotation="90"/>
    </xf>
    <xf numFmtId="0" fontId="5" fillId="19" borderId="125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354387</xdr:colOff>
      <xdr:row>35</xdr:row>
      <xdr:rowOff>246809</xdr:rowOff>
    </xdr:from>
    <xdr:to>
      <xdr:col>15</xdr:col>
      <xdr:colOff>164587</xdr:colOff>
      <xdr:row>39</xdr:row>
      <xdr:rowOff>144836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981281D-FCA1-4FC3-B52B-7F6DB2465164}"/>
            </a:ext>
          </a:extLst>
        </xdr:cNvPr>
        <xdr:cNvCxnSpPr/>
      </xdr:nvCxnSpPr>
      <xdr:spPr>
        <a:xfrm flipV="1">
          <a:off x="2783262" y="7633447"/>
          <a:ext cx="2667700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354387</xdr:colOff>
      <xdr:row>35</xdr:row>
      <xdr:rowOff>246809</xdr:rowOff>
    </xdr:from>
    <xdr:to>
      <xdr:col>13</xdr:col>
      <xdr:colOff>167388</xdr:colOff>
      <xdr:row>39</xdr:row>
      <xdr:rowOff>144836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70A82AF-0640-4CBE-BE8A-BA6A9A654312}"/>
            </a:ext>
          </a:extLst>
        </xdr:cNvPr>
        <xdr:cNvCxnSpPr/>
      </xdr:nvCxnSpPr>
      <xdr:spPr>
        <a:xfrm flipV="1">
          <a:off x="2783262" y="7633447"/>
          <a:ext cx="1956126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354387</xdr:colOff>
      <xdr:row>35</xdr:row>
      <xdr:rowOff>246809</xdr:rowOff>
    </xdr:from>
    <xdr:to>
      <xdr:col>14</xdr:col>
      <xdr:colOff>165987</xdr:colOff>
      <xdr:row>39</xdr:row>
      <xdr:rowOff>144836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8103243-0672-42C7-98EC-EF6301D83734}"/>
            </a:ext>
          </a:extLst>
        </xdr:cNvPr>
        <xdr:cNvCxnSpPr/>
      </xdr:nvCxnSpPr>
      <xdr:spPr>
        <a:xfrm flipV="1">
          <a:off x="2783262" y="7633447"/>
          <a:ext cx="2311913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354387</xdr:colOff>
      <xdr:row>35</xdr:row>
      <xdr:rowOff>246809</xdr:rowOff>
    </xdr:from>
    <xdr:to>
      <xdr:col>16</xdr:col>
      <xdr:colOff>163185</xdr:colOff>
      <xdr:row>39</xdr:row>
      <xdr:rowOff>144836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9460F6C-4C30-47EB-944E-53143CB371BC}"/>
            </a:ext>
          </a:extLst>
        </xdr:cNvPr>
        <xdr:cNvCxnSpPr/>
      </xdr:nvCxnSpPr>
      <xdr:spPr>
        <a:xfrm flipV="1">
          <a:off x="2783262" y="7633447"/>
          <a:ext cx="3023486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19</xdr:row>
      <xdr:rowOff>78441</xdr:rowOff>
    </xdr:from>
    <xdr:to>
      <xdr:col>36</xdr:col>
      <xdr:colOff>315726</xdr:colOff>
      <xdr:row>29</xdr:row>
      <xdr:rowOff>161645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8360958-69D5-436F-AF3E-EE4FA6E706C4}"/>
            </a:ext>
          </a:extLst>
        </xdr:cNvPr>
        <xdr:cNvCxnSpPr/>
      </xdr:nvCxnSpPr>
      <xdr:spPr>
        <a:xfrm flipH="1" flipV="1">
          <a:off x="11020705" y="4264679"/>
          <a:ext cx="2134721" cy="2083454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19</xdr:row>
      <xdr:rowOff>78441</xdr:rowOff>
    </xdr:from>
    <xdr:to>
      <xdr:col>36</xdr:col>
      <xdr:colOff>315726</xdr:colOff>
      <xdr:row>23</xdr:row>
      <xdr:rowOff>171730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F4CE723-2D34-4DB4-8ED5-D19ED9B1292B}"/>
            </a:ext>
          </a:extLst>
        </xdr:cNvPr>
        <xdr:cNvCxnSpPr/>
      </xdr:nvCxnSpPr>
      <xdr:spPr>
        <a:xfrm flipH="1" flipV="1">
          <a:off x="11020705" y="4264679"/>
          <a:ext cx="2134721" cy="893389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17</xdr:row>
      <xdr:rowOff>181815</xdr:rowOff>
    </xdr:from>
    <xdr:to>
      <xdr:col>36</xdr:col>
      <xdr:colOff>315726</xdr:colOff>
      <xdr:row>18</xdr:row>
      <xdr:rowOff>80121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C76FAE8-A341-4E2F-9903-464BF1FD4D76}"/>
            </a:ext>
          </a:extLst>
        </xdr:cNvPr>
        <xdr:cNvCxnSpPr/>
      </xdr:nvCxnSpPr>
      <xdr:spPr>
        <a:xfrm flipH="1">
          <a:off x="11020705" y="3968003"/>
          <a:ext cx="2134721" cy="98331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11</xdr:row>
      <xdr:rowOff>287151</xdr:rowOff>
    </xdr:from>
    <xdr:to>
      <xdr:col>36</xdr:col>
      <xdr:colOff>315726</xdr:colOff>
      <xdr:row>18</xdr:row>
      <xdr:rowOff>80121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C3E12CA-4C05-4DA6-AD16-81D5AE11CB8E}"/>
            </a:ext>
          </a:extLst>
        </xdr:cNvPr>
        <xdr:cNvCxnSpPr/>
      </xdr:nvCxnSpPr>
      <xdr:spPr>
        <a:xfrm flipH="1">
          <a:off x="11020705" y="2682689"/>
          <a:ext cx="2134721" cy="1383645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164587</xdr:colOff>
      <xdr:row>6</xdr:row>
      <xdr:rowOff>280</xdr:rowOff>
    </xdr:from>
    <xdr:to>
      <xdr:col>25</xdr:col>
      <xdr:colOff>329173</xdr:colOff>
      <xdr:row>11</xdr:row>
      <xdr:rowOff>287151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9E5E454-8222-4BC8-A7AE-693F6238F30E}"/>
            </a:ext>
          </a:extLst>
        </xdr:cNvPr>
        <xdr:cNvCxnSpPr/>
      </xdr:nvCxnSpPr>
      <xdr:spPr>
        <a:xfrm flipH="1">
          <a:off x="5450962" y="1395693"/>
          <a:ext cx="3736461" cy="1286996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164587</xdr:colOff>
      <xdr:row>6</xdr:row>
      <xdr:rowOff>280</xdr:rowOff>
    </xdr:from>
    <xdr:to>
      <xdr:col>19</xdr:col>
      <xdr:colOff>337578</xdr:colOff>
      <xdr:row>11</xdr:row>
      <xdr:rowOff>287151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7654E7A-6D50-4C89-B3A5-17D8A3964212}"/>
            </a:ext>
          </a:extLst>
        </xdr:cNvPr>
        <xdr:cNvCxnSpPr/>
      </xdr:nvCxnSpPr>
      <xdr:spPr>
        <a:xfrm flipH="1">
          <a:off x="5450962" y="1395693"/>
          <a:ext cx="1601741" cy="1286996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345982</xdr:colOff>
      <xdr:row>35</xdr:row>
      <xdr:rowOff>246809</xdr:rowOff>
    </xdr:from>
    <xdr:to>
      <xdr:col>24</xdr:col>
      <xdr:colOff>151980</xdr:colOff>
      <xdr:row>41</xdr:row>
      <xdr:rowOff>141474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1291817C-021E-4B6A-A361-6700CB06DEB4}"/>
            </a:ext>
          </a:extLst>
        </xdr:cNvPr>
        <xdr:cNvCxnSpPr/>
      </xdr:nvCxnSpPr>
      <xdr:spPr>
        <a:xfrm flipV="1">
          <a:off x="4917982" y="7633447"/>
          <a:ext cx="3735061" cy="1285315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337578</xdr:colOff>
      <xdr:row>35</xdr:row>
      <xdr:rowOff>246809</xdr:rowOff>
    </xdr:from>
    <xdr:to>
      <xdr:col>24</xdr:col>
      <xdr:colOff>151980</xdr:colOff>
      <xdr:row>41</xdr:row>
      <xdr:rowOff>141474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3894E4C-6D0D-464D-963E-06DFDDE8F40A}"/>
            </a:ext>
          </a:extLst>
        </xdr:cNvPr>
        <xdr:cNvCxnSpPr/>
      </xdr:nvCxnSpPr>
      <xdr:spPr>
        <a:xfrm flipV="1">
          <a:off x="7052703" y="7633447"/>
          <a:ext cx="1600340" cy="1285315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150579</xdr:colOff>
      <xdr:row>35</xdr:row>
      <xdr:rowOff>246809</xdr:rowOff>
    </xdr:from>
    <xdr:to>
      <xdr:col>25</xdr:col>
      <xdr:colOff>329173</xdr:colOff>
      <xdr:row>41</xdr:row>
      <xdr:rowOff>141474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154FED22-F633-4221-A878-0004B4CA0FB1}"/>
            </a:ext>
          </a:extLst>
        </xdr:cNvPr>
        <xdr:cNvCxnSpPr/>
      </xdr:nvCxnSpPr>
      <xdr:spPr>
        <a:xfrm flipH="1" flipV="1">
          <a:off x="9008829" y="7633447"/>
          <a:ext cx="178594" cy="1285315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150579</xdr:colOff>
      <xdr:row>35</xdr:row>
      <xdr:rowOff>246809</xdr:rowOff>
    </xdr:from>
    <xdr:to>
      <xdr:col>31</xdr:col>
      <xdr:colOff>322729</xdr:colOff>
      <xdr:row>41</xdr:row>
      <xdr:rowOff>141474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DA9E4DF-5464-432C-9D49-3629119C0A9B}"/>
            </a:ext>
          </a:extLst>
        </xdr:cNvPr>
        <xdr:cNvCxnSpPr/>
      </xdr:nvCxnSpPr>
      <xdr:spPr>
        <a:xfrm flipH="1" flipV="1">
          <a:off x="9008829" y="7633447"/>
          <a:ext cx="2367663" cy="1285315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20</xdr:row>
      <xdr:rowOff>76760</xdr:rowOff>
    </xdr:from>
    <xdr:to>
      <xdr:col>36</xdr:col>
      <xdr:colOff>315726</xdr:colOff>
      <xdr:row>32</xdr:row>
      <xdr:rowOff>156602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7F2C7D3-152C-4087-8ACA-28BC6FEA4832}"/>
            </a:ext>
          </a:extLst>
        </xdr:cNvPr>
        <xdr:cNvCxnSpPr/>
      </xdr:nvCxnSpPr>
      <xdr:spPr>
        <a:xfrm flipH="1" flipV="1">
          <a:off x="11020705" y="4463023"/>
          <a:ext cx="2134721" cy="2480142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20</xdr:row>
      <xdr:rowOff>76760</xdr:rowOff>
    </xdr:from>
    <xdr:to>
      <xdr:col>36</xdr:col>
      <xdr:colOff>315726</xdr:colOff>
      <xdr:row>26</xdr:row>
      <xdr:rowOff>166687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BD1E392-AC3F-4F2A-B89D-290DDC48EA4E}"/>
            </a:ext>
          </a:extLst>
        </xdr:cNvPr>
        <xdr:cNvCxnSpPr/>
      </xdr:nvCxnSpPr>
      <xdr:spPr>
        <a:xfrm flipH="1" flipV="1">
          <a:off x="11020705" y="4463023"/>
          <a:ext cx="2134721" cy="129007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29</xdr:row>
      <xdr:rowOff>61632</xdr:rowOff>
    </xdr:from>
    <xdr:to>
      <xdr:col>8</xdr:col>
      <xdr:colOff>352985</xdr:colOff>
      <xdr:row>29</xdr:row>
      <xdr:rowOff>161645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A36FB156-F0D3-43EC-A97E-39DA0D0B90FA}"/>
            </a:ext>
          </a:extLst>
        </xdr:cNvPr>
        <xdr:cNvCxnSpPr/>
      </xdr:nvCxnSpPr>
      <xdr:spPr>
        <a:xfrm flipV="1">
          <a:off x="1002926" y="6248120"/>
          <a:ext cx="2136122" cy="100013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29</xdr:row>
      <xdr:rowOff>61632</xdr:rowOff>
    </xdr:from>
    <xdr:to>
      <xdr:col>8</xdr:col>
      <xdr:colOff>352985</xdr:colOff>
      <xdr:row>35</xdr:row>
      <xdr:rowOff>246809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7194646D-F6AA-49B2-A62C-964D5651F6DF}"/>
            </a:ext>
          </a:extLst>
        </xdr:cNvPr>
        <xdr:cNvCxnSpPr/>
      </xdr:nvCxnSpPr>
      <xdr:spPr>
        <a:xfrm flipV="1">
          <a:off x="1002926" y="6248120"/>
          <a:ext cx="2136122" cy="13853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14</xdr:row>
      <xdr:rowOff>186858</xdr:rowOff>
    </xdr:from>
    <xdr:to>
      <xdr:col>8</xdr:col>
      <xdr:colOff>352985</xdr:colOff>
      <xdr:row>27</xdr:row>
      <xdr:rowOff>64994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BE0E87D2-7FB9-4DB3-BDA3-00B9FAF129A8}"/>
            </a:ext>
          </a:extLst>
        </xdr:cNvPr>
        <xdr:cNvCxnSpPr/>
      </xdr:nvCxnSpPr>
      <xdr:spPr>
        <a:xfrm>
          <a:off x="1002926" y="3372971"/>
          <a:ext cx="2136122" cy="2478461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20</xdr:row>
      <xdr:rowOff>176773</xdr:rowOff>
    </xdr:from>
    <xdr:to>
      <xdr:col>8</xdr:col>
      <xdr:colOff>352985</xdr:colOff>
      <xdr:row>27</xdr:row>
      <xdr:rowOff>64994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190B221-5887-4F19-996B-EFD2E87AFFA8}"/>
            </a:ext>
          </a:extLst>
        </xdr:cNvPr>
        <xdr:cNvCxnSpPr/>
      </xdr:nvCxnSpPr>
      <xdr:spPr>
        <a:xfrm>
          <a:off x="1002926" y="4563036"/>
          <a:ext cx="2136122" cy="1288396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17</xdr:row>
      <xdr:rowOff>181815</xdr:rowOff>
    </xdr:from>
    <xdr:to>
      <xdr:col>8</xdr:col>
      <xdr:colOff>352985</xdr:colOff>
      <xdr:row>28</xdr:row>
      <xdr:rowOff>63313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DD0CF17-3B06-476D-A24D-966571FA90C9}"/>
            </a:ext>
          </a:extLst>
        </xdr:cNvPr>
        <xdr:cNvCxnSpPr/>
      </xdr:nvCxnSpPr>
      <xdr:spPr>
        <a:xfrm>
          <a:off x="1002926" y="3968003"/>
          <a:ext cx="2136122" cy="2081773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23</xdr:row>
      <xdr:rowOff>171730</xdr:rowOff>
    </xdr:from>
    <xdr:to>
      <xdr:col>8</xdr:col>
      <xdr:colOff>352985</xdr:colOff>
      <xdr:row>28</xdr:row>
      <xdr:rowOff>63313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4C8E2BD5-78BD-4AAC-86B1-C745D6417A6A}"/>
            </a:ext>
          </a:extLst>
        </xdr:cNvPr>
        <xdr:cNvCxnSpPr/>
      </xdr:nvCxnSpPr>
      <xdr:spPr>
        <a:xfrm>
          <a:off x="1002926" y="5158068"/>
          <a:ext cx="2136122" cy="891708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345982</xdr:colOff>
      <xdr:row>6</xdr:row>
      <xdr:rowOff>280</xdr:rowOff>
    </xdr:from>
    <xdr:to>
      <xdr:col>14</xdr:col>
      <xdr:colOff>165987</xdr:colOff>
      <xdr:row>11</xdr:row>
      <xdr:rowOff>287151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C1193FAC-EE87-49BB-AE17-CA655FBF9B8A}"/>
            </a:ext>
          </a:extLst>
        </xdr:cNvPr>
        <xdr:cNvCxnSpPr/>
      </xdr:nvCxnSpPr>
      <xdr:spPr>
        <a:xfrm>
          <a:off x="4917982" y="1395693"/>
          <a:ext cx="177193" cy="1286996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354387</xdr:colOff>
      <xdr:row>6</xdr:row>
      <xdr:rowOff>280</xdr:rowOff>
    </xdr:from>
    <xdr:to>
      <xdr:col>14</xdr:col>
      <xdr:colOff>165987</xdr:colOff>
      <xdr:row>11</xdr:row>
      <xdr:rowOff>287151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8805E03-E2B3-4A51-B94E-A49B5DDA1FEC}"/>
            </a:ext>
          </a:extLst>
        </xdr:cNvPr>
        <xdr:cNvCxnSpPr/>
      </xdr:nvCxnSpPr>
      <xdr:spPr>
        <a:xfrm>
          <a:off x="2783262" y="1395693"/>
          <a:ext cx="2311913" cy="1286996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16</xdr:row>
      <xdr:rowOff>83483</xdr:rowOff>
    </xdr:from>
    <xdr:to>
      <xdr:col>34</xdr:col>
      <xdr:colOff>318527</xdr:colOff>
      <xdr:row>23</xdr:row>
      <xdr:rowOff>171730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865FD158-7045-4F7C-AA79-311DAB2AD550}"/>
            </a:ext>
          </a:extLst>
        </xdr:cNvPr>
        <xdr:cNvCxnSpPr/>
      </xdr:nvCxnSpPr>
      <xdr:spPr>
        <a:xfrm flipH="1" flipV="1">
          <a:off x="11020705" y="3669646"/>
          <a:ext cx="1423147" cy="1488422"/>
        </a:xfrm>
        <a:prstGeom prst="line">
          <a:avLst/>
        </a:prstGeom>
        <a:ln w="76200" cap="flat" cmpd="sng" algn="ctr">
          <a:solidFill>
            <a:srgbClr val="92D05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337578</xdr:colOff>
      <xdr:row>35</xdr:row>
      <xdr:rowOff>246809</xdr:rowOff>
    </xdr:from>
    <xdr:to>
      <xdr:col>27</xdr:col>
      <xdr:colOff>173972</xdr:colOff>
      <xdr:row>39</xdr:row>
      <xdr:rowOff>144836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CABB0FD3-907A-4057-9F8B-CFB9F4B07C14}"/>
            </a:ext>
          </a:extLst>
        </xdr:cNvPr>
        <xdr:cNvCxnSpPr/>
      </xdr:nvCxnSpPr>
      <xdr:spPr>
        <a:xfrm flipV="1">
          <a:off x="7052703" y="7633447"/>
          <a:ext cx="2693894" cy="888627"/>
        </a:xfrm>
        <a:prstGeom prst="line">
          <a:avLst/>
        </a:prstGeom>
        <a:ln w="76200" cap="flat" cmpd="sng" algn="ctr">
          <a:solidFill>
            <a:srgbClr val="92D05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23</xdr:row>
      <xdr:rowOff>171730</xdr:rowOff>
    </xdr:from>
    <xdr:to>
      <xdr:col>8</xdr:col>
      <xdr:colOff>352985</xdr:colOff>
      <xdr:row>31</xdr:row>
      <xdr:rowOff>58270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2E841265-2E7F-4556-AA40-A431BD820E17}"/>
            </a:ext>
          </a:extLst>
        </xdr:cNvPr>
        <xdr:cNvCxnSpPr/>
      </xdr:nvCxnSpPr>
      <xdr:spPr>
        <a:xfrm>
          <a:off x="1714500" y="5158068"/>
          <a:ext cx="1424548" cy="1486740"/>
        </a:xfrm>
        <a:prstGeom prst="line">
          <a:avLst/>
        </a:prstGeom>
        <a:ln w="76200" cap="flat" cmpd="sng" algn="ctr">
          <a:solidFill>
            <a:srgbClr val="92D05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168788</xdr:colOff>
      <xdr:row>7</xdr:row>
      <xdr:rowOff>198624</xdr:rowOff>
    </xdr:from>
    <xdr:to>
      <xdr:col>19</xdr:col>
      <xdr:colOff>337578</xdr:colOff>
      <xdr:row>11</xdr:row>
      <xdr:rowOff>287151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AA413EE4-6C90-4FBA-A2FE-D4E0F586B6BA}"/>
            </a:ext>
          </a:extLst>
        </xdr:cNvPr>
        <xdr:cNvCxnSpPr/>
      </xdr:nvCxnSpPr>
      <xdr:spPr>
        <a:xfrm flipH="1">
          <a:off x="4383601" y="1794062"/>
          <a:ext cx="2669102" cy="888627"/>
        </a:xfrm>
        <a:prstGeom prst="line">
          <a:avLst/>
        </a:prstGeom>
        <a:ln w="76200" cap="flat" cmpd="sng" algn="ctr">
          <a:solidFill>
            <a:srgbClr val="92D05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157582</xdr:colOff>
      <xdr:row>35</xdr:row>
      <xdr:rowOff>246809</xdr:rowOff>
    </xdr:from>
    <xdr:to>
      <xdr:col>34</xdr:col>
      <xdr:colOff>318527</xdr:colOff>
      <xdr:row>41</xdr:row>
      <xdr:rowOff>141474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F9A1DDC-06F8-4F1D-B3F2-E8B2F24DC573}"/>
            </a:ext>
          </a:extLst>
        </xdr:cNvPr>
        <xdr:cNvCxnSpPr/>
      </xdr:nvCxnSpPr>
      <xdr:spPr>
        <a:xfrm flipH="1" flipV="1">
          <a:off x="7229895" y="7633447"/>
          <a:ext cx="5213957" cy="1285315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35</xdr:row>
      <xdr:rowOff>246809</xdr:rowOff>
    </xdr:from>
    <xdr:to>
      <xdr:col>20</xdr:col>
      <xdr:colOff>157582</xdr:colOff>
      <xdr:row>41</xdr:row>
      <xdr:rowOff>141474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E65EBBA3-FAC4-412B-B800-6E14769F9FF3}"/>
            </a:ext>
          </a:extLst>
        </xdr:cNvPr>
        <xdr:cNvCxnSpPr/>
      </xdr:nvCxnSpPr>
      <xdr:spPr>
        <a:xfrm flipV="1">
          <a:off x="1714500" y="7633447"/>
          <a:ext cx="5515395" cy="1285315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280</xdr:rowOff>
    </xdr:from>
    <xdr:to>
      <xdr:col>19</xdr:col>
      <xdr:colOff>158984</xdr:colOff>
      <xdr:row>11</xdr:row>
      <xdr:rowOff>287151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5136280-71D4-4462-A52D-40A4A059E5A3}"/>
            </a:ext>
          </a:extLst>
        </xdr:cNvPr>
        <xdr:cNvCxnSpPr/>
      </xdr:nvCxnSpPr>
      <xdr:spPr>
        <a:xfrm>
          <a:off x="1714500" y="1395693"/>
          <a:ext cx="5159609" cy="1286996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158984</xdr:colOff>
      <xdr:row>6</xdr:row>
      <xdr:rowOff>280</xdr:rowOff>
    </xdr:from>
    <xdr:to>
      <xdr:col>34</xdr:col>
      <xdr:colOff>318527</xdr:colOff>
      <xdr:row>11</xdr:row>
      <xdr:rowOff>287151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BA2AE67F-05A7-45C9-82AE-C7C26048C935}"/>
            </a:ext>
          </a:extLst>
        </xdr:cNvPr>
        <xdr:cNvCxnSpPr/>
      </xdr:nvCxnSpPr>
      <xdr:spPr>
        <a:xfrm flipH="1">
          <a:off x="6874109" y="1395693"/>
          <a:ext cx="5569743" cy="1286996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160384</xdr:colOff>
      <xdr:row>7</xdr:row>
      <xdr:rowOff>198624</xdr:rowOff>
    </xdr:from>
    <xdr:to>
      <xdr:col>22</xdr:col>
      <xdr:colOff>333375</xdr:colOff>
      <xdr:row>11</xdr:row>
      <xdr:rowOff>287151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5DD67A9-931B-4AB7-8D0C-4DAC49270B50}"/>
            </a:ext>
          </a:extLst>
        </xdr:cNvPr>
        <xdr:cNvCxnSpPr/>
      </xdr:nvCxnSpPr>
      <xdr:spPr>
        <a:xfrm flipH="1">
          <a:off x="6518322" y="1794062"/>
          <a:ext cx="1601741" cy="888627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161785</xdr:colOff>
      <xdr:row>7</xdr:row>
      <xdr:rowOff>198624</xdr:rowOff>
    </xdr:from>
    <xdr:to>
      <xdr:col>22</xdr:col>
      <xdr:colOff>333375</xdr:colOff>
      <xdr:row>11</xdr:row>
      <xdr:rowOff>287151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555BF78B-009B-4FBB-8528-BFDE00DAE4E2}"/>
            </a:ext>
          </a:extLst>
        </xdr:cNvPr>
        <xdr:cNvCxnSpPr/>
      </xdr:nvCxnSpPr>
      <xdr:spPr>
        <a:xfrm flipH="1">
          <a:off x="6162535" y="1794062"/>
          <a:ext cx="1957528" cy="888627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341779</xdr:colOff>
      <xdr:row>35</xdr:row>
      <xdr:rowOff>246809</xdr:rowOff>
    </xdr:from>
    <xdr:to>
      <xdr:col>22</xdr:col>
      <xdr:colOff>154781</xdr:colOff>
      <xdr:row>39</xdr:row>
      <xdr:rowOff>144836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A8E7CCFD-7789-49B8-84DE-2DC0EDF5018F}"/>
            </a:ext>
          </a:extLst>
        </xdr:cNvPr>
        <xdr:cNvCxnSpPr/>
      </xdr:nvCxnSpPr>
      <xdr:spPr>
        <a:xfrm flipV="1">
          <a:off x="5985342" y="7633447"/>
          <a:ext cx="1956127" cy="888627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341779</xdr:colOff>
      <xdr:row>35</xdr:row>
      <xdr:rowOff>246809</xdr:rowOff>
    </xdr:from>
    <xdr:to>
      <xdr:col>21</xdr:col>
      <xdr:colOff>156182</xdr:colOff>
      <xdr:row>39</xdr:row>
      <xdr:rowOff>144836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191C671-F639-42B8-80E4-CECB720DE866}"/>
            </a:ext>
          </a:extLst>
        </xdr:cNvPr>
        <xdr:cNvCxnSpPr/>
      </xdr:nvCxnSpPr>
      <xdr:spPr>
        <a:xfrm flipV="1">
          <a:off x="5985342" y="7633447"/>
          <a:ext cx="1600340" cy="888627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350184</xdr:colOff>
      <xdr:row>6</xdr:row>
      <xdr:rowOff>280</xdr:rowOff>
    </xdr:from>
    <xdr:to>
      <xdr:col>27</xdr:col>
      <xdr:colOff>173972</xdr:colOff>
      <xdr:row>11</xdr:row>
      <xdr:rowOff>287151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C0126D27-130E-42DC-8A77-5EB30CE450D7}"/>
            </a:ext>
          </a:extLst>
        </xdr:cNvPr>
        <xdr:cNvCxnSpPr/>
      </xdr:nvCxnSpPr>
      <xdr:spPr>
        <a:xfrm>
          <a:off x="3850622" y="1395693"/>
          <a:ext cx="5895975" cy="1286996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341779</xdr:colOff>
      <xdr:row>6</xdr:row>
      <xdr:rowOff>280</xdr:rowOff>
    </xdr:from>
    <xdr:to>
      <xdr:col>27</xdr:col>
      <xdr:colOff>173972</xdr:colOff>
      <xdr:row>11</xdr:row>
      <xdr:rowOff>287151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88CAD0E1-1530-4CC1-A933-4FCF464D59A2}"/>
            </a:ext>
          </a:extLst>
        </xdr:cNvPr>
        <xdr:cNvCxnSpPr/>
      </xdr:nvCxnSpPr>
      <xdr:spPr>
        <a:xfrm>
          <a:off x="5985342" y="1395693"/>
          <a:ext cx="3761255" cy="1286996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354387</xdr:colOff>
      <xdr:row>7</xdr:row>
      <xdr:rowOff>198624</xdr:rowOff>
    </xdr:from>
    <xdr:to>
      <xdr:col>27</xdr:col>
      <xdr:colOff>173972</xdr:colOff>
      <xdr:row>11</xdr:row>
      <xdr:rowOff>287151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7D63B4FC-DFEF-417A-BD08-BD689C2DA6D2}"/>
            </a:ext>
          </a:extLst>
        </xdr:cNvPr>
        <xdr:cNvCxnSpPr/>
      </xdr:nvCxnSpPr>
      <xdr:spPr>
        <a:xfrm>
          <a:off x="2783262" y="1794062"/>
          <a:ext cx="6963335" cy="888627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354387</xdr:colOff>
      <xdr:row>35</xdr:row>
      <xdr:rowOff>246809</xdr:rowOff>
    </xdr:from>
    <xdr:to>
      <xdr:col>11</xdr:col>
      <xdr:colOff>170190</xdr:colOff>
      <xdr:row>41</xdr:row>
      <xdr:rowOff>141474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F205FA1-D037-4880-ABAD-B96B99E24182}"/>
            </a:ext>
          </a:extLst>
        </xdr:cNvPr>
        <xdr:cNvCxnSpPr/>
      </xdr:nvCxnSpPr>
      <xdr:spPr>
        <a:xfrm flipV="1">
          <a:off x="2783262" y="7633447"/>
          <a:ext cx="1244553" cy="1285315"/>
        </a:xfrm>
        <a:prstGeom prst="line">
          <a:avLst/>
        </a:prstGeom>
        <a:ln w="76200" cap="flat" cmpd="sng" algn="ctr">
          <a:solidFill>
            <a:srgbClr val="D9D9D9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354387</xdr:colOff>
      <xdr:row>35</xdr:row>
      <xdr:rowOff>246809</xdr:rowOff>
    </xdr:from>
    <xdr:to>
      <xdr:col>18</xdr:col>
      <xdr:colOff>160384</xdr:colOff>
      <xdr:row>41</xdr:row>
      <xdr:rowOff>141474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16DC5153-D607-4F6B-8F5B-3206764C6C4F}"/>
            </a:ext>
          </a:extLst>
        </xdr:cNvPr>
        <xdr:cNvCxnSpPr/>
      </xdr:nvCxnSpPr>
      <xdr:spPr>
        <a:xfrm flipV="1">
          <a:off x="2783262" y="7633447"/>
          <a:ext cx="3735060" cy="1285315"/>
        </a:xfrm>
        <a:prstGeom prst="line">
          <a:avLst/>
        </a:prstGeom>
        <a:ln w="76200" cap="flat" cmpd="sng" algn="ctr">
          <a:solidFill>
            <a:srgbClr val="D9D9D9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168788</xdr:colOff>
      <xdr:row>35</xdr:row>
      <xdr:rowOff>246809</xdr:rowOff>
    </xdr:from>
    <xdr:to>
      <xdr:col>22</xdr:col>
      <xdr:colOff>333375</xdr:colOff>
      <xdr:row>41</xdr:row>
      <xdr:rowOff>141474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C1D5817C-8001-4A29-89BD-627A3A45BF95}"/>
            </a:ext>
          </a:extLst>
        </xdr:cNvPr>
        <xdr:cNvCxnSpPr/>
      </xdr:nvCxnSpPr>
      <xdr:spPr>
        <a:xfrm flipH="1" flipV="1">
          <a:off x="4383601" y="7633447"/>
          <a:ext cx="3736462" cy="1285315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168788</xdr:colOff>
      <xdr:row>35</xdr:row>
      <xdr:rowOff>246809</xdr:rowOff>
    </xdr:from>
    <xdr:to>
      <xdr:col>31</xdr:col>
      <xdr:colOff>322729</xdr:colOff>
      <xdr:row>39</xdr:row>
      <xdr:rowOff>144836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9C11A89-EAD6-4FBA-B6DF-FA0E277C7AC3}"/>
            </a:ext>
          </a:extLst>
        </xdr:cNvPr>
        <xdr:cNvCxnSpPr/>
      </xdr:nvCxnSpPr>
      <xdr:spPr>
        <a:xfrm flipH="1" flipV="1">
          <a:off x="4383601" y="7633447"/>
          <a:ext cx="6992891" cy="888627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20</xdr:row>
      <xdr:rowOff>176773</xdr:rowOff>
    </xdr:from>
    <xdr:to>
      <xdr:col>36</xdr:col>
      <xdr:colOff>315726</xdr:colOff>
      <xdr:row>31</xdr:row>
      <xdr:rowOff>58270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A9BFB6C0-D9F9-4C2D-8EBF-960D1832E764}"/>
            </a:ext>
          </a:extLst>
        </xdr:cNvPr>
        <xdr:cNvCxnSpPr/>
      </xdr:nvCxnSpPr>
      <xdr:spPr>
        <a:xfrm flipH="1">
          <a:off x="11020705" y="4563036"/>
          <a:ext cx="2134721" cy="2081772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11</xdr:row>
      <xdr:rowOff>287151</xdr:rowOff>
    </xdr:from>
    <xdr:to>
      <xdr:col>34</xdr:col>
      <xdr:colOff>318527</xdr:colOff>
      <xdr:row>31</xdr:row>
      <xdr:rowOff>58270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5DBC4C2A-AEC9-46AB-A006-41C935D18A97}"/>
            </a:ext>
          </a:extLst>
        </xdr:cNvPr>
        <xdr:cNvCxnSpPr/>
      </xdr:nvCxnSpPr>
      <xdr:spPr>
        <a:xfrm flipH="1">
          <a:off x="11020705" y="2682689"/>
          <a:ext cx="1423147" cy="3962119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15</xdr:row>
      <xdr:rowOff>85164</xdr:rowOff>
    </xdr:from>
    <xdr:to>
      <xdr:col>8</xdr:col>
      <xdr:colOff>352985</xdr:colOff>
      <xdr:row>26</xdr:row>
      <xdr:rowOff>166687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B52A1AAC-C84C-4DE2-BB87-6DC811E177C4}"/>
            </a:ext>
          </a:extLst>
        </xdr:cNvPr>
        <xdr:cNvCxnSpPr/>
      </xdr:nvCxnSpPr>
      <xdr:spPr>
        <a:xfrm flipV="1">
          <a:off x="1002926" y="3471302"/>
          <a:ext cx="2136122" cy="2281798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</xdr:row>
      <xdr:rowOff>85164</xdr:rowOff>
    </xdr:from>
    <xdr:to>
      <xdr:col>8</xdr:col>
      <xdr:colOff>352985</xdr:colOff>
      <xdr:row>35</xdr:row>
      <xdr:rowOff>246809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BC212692-0009-4365-B5AF-3F3A5FEEF15A}"/>
            </a:ext>
          </a:extLst>
        </xdr:cNvPr>
        <xdr:cNvCxnSpPr/>
      </xdr:nvCxnSpPr>
      <xdr:spPr>
        <a:xfrm flipV="1">
          <a:off x="1714500" y="3471302"/>
          <a:ext cx="1424548" cy="4162145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24</xdr:row>
      <xdr:rowOff>70036</xdr:rowOff>
    </xdr:from>
    <xdr:to>
      <xdr:col>8</xdr:col>
      <xdr:colOff>352985</xdr:colOff>
      <xdr:row>38</xdr:row>
      <xdr:rowOff>146517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6185ABCB-A225-4E91-82A0-35EBF8BA2E43}"/>
            </a:ext>
          </a:extLst>
        </xdr:cNvPr>
        <xdr:cNvCxnSpPr/>
      </xdr:nvCxnSpPr>
      <xdr:spPr>
        <a:xfrm flipV="1">
          <a:off x="1002926" y="5256399"/>
          <a:ext cx="2136122" cy="3067331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8</xdr:row>
      <xdr:rowOff>196943</xdr:rowOff>
    </xdr:from>
    <xdr:to>
      <xdr:col>8</xdr:col>
      <xdr:colOff>352985</xdr:colOff>
      <xdr:row>24</xdr:row>
      <xdr:rowOff>70036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EAE8B93-8A15-4FED-9F23-DDA58872DA1A}"/>
            </a:ext>
          </a:extLst>
        </xdr:cNvPr>
        <xdr:cNvCxnSpPr/>
      </xdr:nvCxnSpPr>
      <xdr:spPr>
        <a:xfrm>
          <a:off x="1002926" y="1992406"/>
          <a:ext cx="2136122" cy="3263993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8</xdr:row>
      <xdr:rowOff>196943</xdr:rowOff>
    </xdr:from>
    <xdr:to>
      <xdr:col>36</xdr:col>
      <xdr:colOff>315726</xdr:colOff>
      <xdr:row>23</xdr:row>
      <xdr:rowOff>71717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91CC89C8-F102-426B-8198-24993067082B}"/>
            </a:ext>
          </a:extLst>
        </xdr:cNvPr>
        <xdr:cNvCxnSpPr/>
      </xdr:nvCxnSpPr>
      <xdr:spPr>
        <a:xfrm flipH="1">
          <a:off x="11020705" y="1992406"/>
          <a:ext cx="2134721" cy="3065649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23</xdr:row>
      <xdr:rowOff>71717</xdr:rowOff>
    </xdr:from>
    <xdr:to>
      <xdr:col>36</xdr:col>
      <xdr:colOff>315726</xdr:colOff>
      <xdr:row>38</xdr:row>
      <xdr:rowOff>146517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6C7022E9-3EF0-4B92-92D2-7CC39380AF95}"/>
            </a:ext>
          </a:extLst>
        </xdr:cNvPr>
        <xdr:cNvCxnSpPr/>
      </xdr:nvCxnSpPr>
      <xdr:spPr>
        <a:xfrm flipH="1" flipV="1">
          <a:off x="11020705" y="5058055"/>
          <a:ext cx="2134721" cy="3265675"/>
        </a:xfrm>
        <a:prstGeom prst="line">
          <a:avLst/>
        </a:prstGeom>
        <a:ln w="76200" cap="flat" cmpd="sng" algn="ctr">
          <a:solidFill>
            <a:srgbClr val="00B0F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21</xdr:row>
      <xdr:rowOff>75079</xdr:rowOff>
    </xdr:from>
    <xdr:to>
      <xdr:col>34</xdr:col>
      <xdr:colOff>318527</xdr:colOff>
      <xdr:row>26</xdr:row>
      <xdr:rowOff>166687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B7C43DCB-2114-46EB-B4A7-10C7EEE152BD}"/>
            </a:ext>
          </a:extLst>
        </xdr:cNvPr>
        <xdr:cNvCxnSpPr/>
      </xdr:nvCxnSpPr>
      <xdr:spPr>
        <a:xfrm flipH="1" flipV="1">
          <a:off x="11020705" y="4661367"/>
          <a:ext cx="1423147" cy="1091733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22</xdr:row>
      <xdr:rowOff>73398</xdr:rowOff>
    </xdr:from>
    <xdr:to>
      <xdr:col>34</xdr:col>
      <xdr:colOff>318527</xdr:colOff>
      <xdr:row>26</xdr:row>
      <xdr:rowOff>166687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E3AEF3F-956E-4D5F-AA21-97C386C87C46}"/>
            </a:ext>
          </a:extLst>
        </xdr:cNvPr>
        <xdr:cNvCxnSpPr/>
      </xdr:nvCxnSpPr>
      <xdr:spPr>
        <a:xfrm flipH="1" flipV="1">
          <a:off x="11020705" y="4859711"/>
          <a:ext cx="1423147" cy="893389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176773</xdr:rowOff>
    </xdr:from>
    <xdr:to>
      <xdr:col>8</xdr:col>
      <xdr:colOff>352985</xdr:colOff>
      <xdr:row>26</xdr:row>
      <xdr:rowOff>66674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C2B9B39-0156-40BA-A2FD-97DDBBBA118A}"/>
            </a:ext>
          </a:extLst>
        </xdr:cNvPr>
        <xdr:cNvCxnSpPr/>
      </xdr:nvCxnSpPr>
      <xdr:spPr>
        <a:xfrm>
          <a:off x="1714500" y="4563036"/>
          <a:ext cx="1424548" cy="1090051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176773</xdr:rowOff>
    </xdr:from>
    <xdr:to>
      <xdr:col>8</xdr:col>
      <xdr:colOff>352985</xdr:colOff>
      <xdr:row>25</xdr:row>
      <xdr:rowOff>68355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E813B44D-A90A-4802-9001-EFC21A8F931F}"/>
            </a:ext>
          </a:extLst>
        </xdr:cNvPr>
        <xdr:cNvCxnSpPr/>
      </xdr:nvCxnSpPr>
      <xdr:spPr>
        <a:xfrm>
          <a:off x="1714500" y="4563036"/>
          <a:ext cx="1424548" cy="891707"/>
        </a:xfrm>
        <a:prstGeom prst="line">
          <a:avLst/>
        </a:prstGeom>
        <a:ln w="76200" cap="flat" cmpd="sng" algn="ctr">
          <a:solidFill>
            <a:srgbClr val="FFFF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168788</xdr:colOff>
      <xdr:row>35</xdr:row>
      <xdr:rowOff>246809</xdr:rowOff>
    </xdr:from>
    <xdr:to>
      <xdr:col>28</xdr:col>
      <xdr:colOff>326932</xdr:colOff>
      <xdr:row>41</xdr:row>
      <xdr:rowOff>141474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69BE75A8-EC1C-453D-9C8E-7A26945D4331}"/>
            </a:ext>
          </a:extLst>
        </xdr:cNvPr>
        <xdr:cNvCxnSpPr/>
      </xdr:nvCxnSpPr>
      <xdr:spPr>
        <a:xfrm flipH="1" flipV="1">
          <a:off x="4383601" y="7633447"/>
          <a:ext cx="5925531" cy="1285315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14</xdr:row>
      <xdr:rowOff>186858</xdr:rowOff>
    </xdr:from>
    <xdr:to>
      <xdr:col>36</xdr:col>
      <xdr:colOff>315726</xdr:colOff>
      <xdr:row>31</xdr:row>
      <xdr:rowOff>58270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828E5D1D-3345-4A1F-BAD1-1571DA64EE32}"/>
            </a:ext>
          </a:extLst>
        </xdr:cNvPr>
        <xdr:cNvCxnSpPr/>
      </xdr:nvCxnSpPr>
      <xdr:spPr>
        <a:xfrm flipH="1">
          <a:off x="11020705" y="3372971"/>
          <a:ext cx="2134721" cy="3271837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2801</xdr:colOff>
      <xdr:row>15</xdr:row>
      <xdr:rowOff>85164</xdr:rowOff>
    </xdr:from>
    <xdr:to>
      <xdr:col>8</xdr:col>
      <xdr:colOff>352985</xdr:colOff>
      <xdr:row>32</xdr:row>
      <xdr:rowOff>156602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7A5397C4-E085-424C-A4BF-2605E2410D97}"/>
            </a:ext>
          </a:extLst>
        </xdr:cNvPr>
        <xdr:cNvCxnSpPr/>
      </xdr:nvCxnSpPr>
      <xdr:spPr>
        <a:xfrm flipV="1">
          <a:off x="1002926" y="3471302"/>
          <a:ext cx="2136122" cy="3471863"/>
        </a:xfrm>
        <a:prstGeom prst="line">
          <a:avLst/>
        </a:prstGeom>
        <a:ln w="76200" cap="flat" cmpd="sng" algn="ctr">
          <a:solidFill>
            <a:srgbClr val="FFC000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28</xdr:row>
      <xdr:rowOff>63313</xdr:rowOff>
    </xdr:from>
    <xdr:to>
      <xdr:col>34</xdr:col>
      <xdr:colOff>318527</xdr:colOff>
      <xdr:row>35</xdr:row>
      <xdr:rowOff>246809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8F97732-1A63-46E4-A412-32F60430BF4C}"/>
            </a:ext>
          </a:extLst>
        </xdr:cNvPr>
        <xdr:cNvCxnSpPr/>
      </xdr:nvCxnSpPr>
      <xdr:spPr>
        <a:xfrm flipH="1" flipV="1">
          <a:off x="11020705" y="6049776"/>
          <a:ext cx="1423147" cy="1583671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27</xdr:row>
      <xdr:rowOff>64994</xdr:rowOff>
    </xdr:from>
    <xdr:to>
      <xdr:col>34</xdr:col>
      <xdr:colOff>318527</xdr:colOff>
      <xdr:row>35</xdr:row>
      <xdr:rowOff>246809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54729FFD-206C-424B-B9D3-639D7047F236}"/>
            </a:ext>
          </a:extLst>
        </xdr:cNvPr>
        <xdr:cNvCxnSpPr/>
      </xdr:nvCxnSpPr>
      <xdr:spPr>
        <a:xfrm flipH="1" flipV="1">
          <a:off x="11020705" y="5851432"/>
          <a:ext cx="1423147" cy="1782015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29</xdr:row>
      <xdr:rowOff>61632</xdr:rowOff>
    </xdr:from>
    <xdr:to>
      <xdr:col>34</xdr:col>
      <xdr:colOff>318527</xdr:colOff>
      <xdr:row>35</xdr:row>
      <xdr:rowOff>246809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A735BA50-0606-4CF6-8DD6-BA8A32868727}"/>
            </a:ext>
          </a:extLst>
        </xdr:cNvPr>
        <xdr:cNvCxnSpPr/>
      </xdr:nvCxnSpPr>
      <xdr:spPr>
        <a:xfrm flipH="1" flipV="1">
          <a:off x="11020705" y="6248120"/>
          <a:ext cx="1423147" cy="13853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324130</xdr:colOff>
      <xdr:row>30</xdr:row>
      <xdr:rowOff>59951</xdr:rowOff>
    </xdr:from>
    <xdr:to>
      <xdr:col>34</xdr:col>
      <xdr:colOff>318527</xdr:colOff>
      <xdr:row>35</xdr:row>
      <xdr:rowOff>246809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958EF147-C417-47F6-9423-0A1D8F55EA00}"/>
            </a:ext>
          </a:extLst>
        </xdr:cNvPr>
        <xdr:cNvCxnSpPr/>
      </xdr:nvCxnSpPr>
      <xdr:spPr>
        <a:xfrm flipH="1" flipV="1">
          <a:off x="11020705" y="6446464"/>
          <a:ext cx="1423147" cy="1186983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287151</xdr:rowOff>
    </xdr:from>
    <xdr:to>
      <xdr:col>8</xdr:col>
      <xdr:colOff>352985</xdr:colOff>
      <xdr:row>20</xdr:row>
      <xdr:rowOff>76760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7FA332E7-24A4-4754-9113-B0431650FE02}"/>
            </a:ext>
          </a:extLst>
        </xdr:cNvPr>
        <xdr:cNvCxnSpPr/>
      </xdr:nvCxnSpPr>
      <xdr:spPr>
        <a:xfrm>
          <a:off x="1714500" y="2682689"/>
          <a:ext cx="1424548" cy="1780334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287151</xdr:rowOff>
    </xdr:from>
    <xdr:to>
      <xdr:col>8</xdr:col>
      <xdr:colOff>352985</xdr:colOff>
      <xdr:row>19</xdr:row>
      <xdr:rowOff>78441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11CDDBB6-3311-4184-902D-816946B85629}"/>
            </a:ext>
          </a:extLst>
        </xdr:cNvPr>
        <xdr:cNvCxnSpPr/>
      </xdr:nvCxnSpPr>
      <xdr:spPr>
        <a:xfrm>
          <a:off x="1714500" y="2682689"/>
          <a:ext cx="1424548" cy="1581990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287151</xdr:rowOff>
    </xdr:from>
    <xdr:to>
      <xdr:col>8</xdr:col>
      <xdr:colOff>352985</xdr:colOff>
      <xdr:row>17</xdr:row>
      <xdr:rowOff>81802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D325D12-93FB-45CC-87E4-4C35319891ED}"/>
            </a:ext>
          </a:extLst>
        </xdr:cNvPr>
        <xdr:cNvCxnSpPr/>
      </xdr:nvCxnSpPr>
      <xdr:spPr>
        <a:xfrm>
          <a:off x="1714500" y="2682689"/>
          <a:ext cx="1424548" cy="1185301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287151</xdr:rowOff>
    </xdr:from>
    <xdr:to>
      <xdr:col>8</xdr:col>
      <xdr:colOff>352985</xdr:colOff>
      <xdr:row>18</xdr:row>
      <xdr:rowOff>80121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D3C826E0-05CE-4F9D-AB5F-4B6141A6D51F}"/>
            </a:ext>
          </a:extLst>
        </xdr:cNvPr>
        <xdr:cNvCxnSpPr/>
      </xdr:nvCxnSpPr>
      <xdr:spPr>
        <a:xfrm>
          <a:off x="1714500" y="2682689"/>
          <a:ext cx="1424548" cy="1383645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153381</xdr:colOff>
      <xdr:row>7</xdr:row>
      <xdr:rowOff>198624</xdr:rowOff>
    </xdr:from>
    <xdr:to>
      <xdr:col>31</xdr:col>
      <xdr:colOff>322729</xdr:colOff>
      <xdr:row>11</xdr:row>
      <xdr:rowOff>287151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EA5214C0-86BB-4A13-B152-C26F4EE7DD47}"/>
            </a:ext>
          </a:extLst>
        </xdr:cNvPr>
        <xdr:cNvCxnSpPr/>
      </xdr:nvCxnSpPr>
      <xdr:spPr>
        <a:xfrm flipH="1">
          <a:off x="8297256" y="1794062"/>
          <a:ext cx="3079236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151980</xdr:colOff>
      <xdr:row>7</xdr:row>
      <xdr:rowOff>198624</xdr:rowOff>
    </xdr:from>
    <xdr:to>
      <xdr:col>31</xdr:col>
      <xdr:colOff>322729</xdr:colOff>
      <xdr:row>11</xdr:row>
      <xdr:rowOff>287151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FDD32541-0052-40F6-8472-9574C19CC328}"/>
            </a:ext>
          </a:extLst>
        </xdr:cNvPr>
        <xdr:cNvCxnSpPr/>
      </xdr:nvCxnSpPr>
      <xdr:spPr>
        <a:xfrm flipH="1">
          <a:off x="8653043" y="1794062"/>
          <a:ext cx="2723449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150579</xdr:colOff>
      <xdr:row>7</xdr:row>
      <xdr:rowOff>198624</xdr:rowOff>
    </xdr:from>
    <xdr:to>
      <xdr:col>31</xdr:col>
      <xdr:colOff>322729</xdr:colOff>
      <xdr:row>11</xdr:row>
      <xdr:rowOff>287151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5346971F-4696-479F-BE52-E2EC327FFCDF}"/>
            </a:ext>
          </a:extLst>
        </xdr:cNvPr>
        <xdr:cNvCxnSpPr/>
      </xdr:nvCxnSpPr>
      <xdr:spPr>
        <a:xfrm flipH="1">
          <a:off x="9008829" y="1794062"/>
          <a:ext cx="2367663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149178</xdr:colOff>
      <xdr:row>7</xdr:row>
      <xdr:rowOff>198624</xdr:rowOff>
    </xdr:from>
    <xdr:to>
      <xdr:col>31</xdr:col>
      <xdr:colOff>322729</xdr:colOff>
      <xdr:row>11</xdr:row>
      <xdr:rowOff>287151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56B67F8C-8713-4830-A8A3-42D627B5ED54}"/>
            </a:ext>
          </a:extLst>
        </xdr:cNvPr>
        <xdr:cNvCxnSpPr/>
      </xdr:nvCxnSpPr>
      <xdr:spPr>
        <a:xfrm flipH="1">
          <a:off x="9364616" y="1794062"/>
          <a:ext cx="2011876" cy="888627"/>
        </a:xfrm>
        <a:prstGeom prst="line">
          <a:avLst/>
        </a:prstGeom>
        <a:ln w="76200" cap="flat" cmpd="sng" algn="ctr">
          <a:solidFill>
            <a:srgbClr val="DA9694">
              <a:alpha val="25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EBCD-7386-4470-A062-18AF7A07E489}">
  <dimension ref="A2:BD52"/>
  <sheetViews>
    <sheetView showGridLines="0" zoomScale="85" zoomScaleNormal="85" workbookViewId="0">
      <selection activeCell="Q20" sqref="Q20"/>
    </sheetView>
  </sheetViews>
  <sheetFormatPr baseColWidth="10" defaultColWidth="8.83203125" defaultRowHeight="15" x14ac:dyDescent="0.2"/>
  <cols>
    <col min="1" max="1" width="3.83203125" customWidth="1"/>
    <col min="2" max="2" width="5.1640625" customWidth="1"/>
    <col min="3" max="27" width="5" customWidth="1"/>
    <col min="28" max="28" width="5.6640625" customWidth="1"/>
    <col min="29" max="38" width="5" customWidth="1"/>
    <col min="39" max="39" width="5.1640625" customWidth="1"/>
    <col min="40" max="42" width="3.5" customWidth="1"/>
    <col min="43" max="43" width="18.5" bestFit="1" customWidth="1"/>
    <col min="44" max="44" width="3.5" customWidth="1"/>
    <col min="45" max="46" width="5" customWidth="1"/>
    <col min="47" max="47" width="4.5" customWidth="1"/>
    <col min="48" max="49" width="5" customWidth="1"/>
    <col min="50" max="50" width="4.5" customWidth="1"/>
    <col min="51" max="52" width="5" customWidth="1"/>
    <col min="53" max="53" width="4.5" customWidth="1"/>
    <col min="54" max="55" width="5" customWidth="1"/>
  </cols>
  <sheetData>
    <row r="2" spans="1:55" ht="23" customHeight="1" x14ac:dyDescent="0.2">
      <c r="H2" s="143"/>
      <c r="I2" s="143"/>
      <c r="J2" s="143"/>
      <c r="K2" s="143"/>
      <c r="L2" s="143"/>
      <c r="M2" s="198" t="s">
        <v>1450</v>
      </c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43"/>
      <c r="AC2" s="143"/>
      <c r="AD2" s="143"/>
      <c r="AE2" s="143"/>
      <c r="AF2" s="143"/>
      <c r="AG2" s="143"/>
    </row>
    <row r="3" spans="1:55" x14ac:dyDescent="0.2">
      <c r="N3" s="199" t="s">
        <v>1581</v>
      </c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</row>
    <row r="4" spans="1:55" ht="27" customHeight="1" x14ac:dyDescent="0.2">
      <c r="A4" s="144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</row>
    <row r="5" spans="1:55" ht="15.75" customHeight="1" thickBot="1" x14ac:dyDescent="0.25">
      <c r="E5" s="200" t="s">
        <v>358</v>
      </c>
      <c r="F5" s="200"/>
      <c r="H5" s="201" t="s">
        <v>866</v>
      </c>
      <c r="I5" s="201"/>
      <c r="K5" s="200" t="s">
        <v>489</v>
      </c>
      <c r="L5" s="200"/>
      <c r="N5" s="202" t="s">
        <v>836</v>
      </c>
      <c r="O5" s="202"/>
      <c r="P5" s="115"/>
      <c r="Q5" s="200" t="s">
        <v>645</v>
      </c>
      <c r="R5" s="200"/>
      <c r="S5" s="115"/>
      <c r="T5" s="202" t="s">
        <v>1258</v>
      </c>
      <c r="U5" s="202"/>
      <c r="W5" s="200" t="s">
        <v>1582</v>
      </c>
      <c r="X5" s="200"/>
      <c r="Z5" s="202" t="s">
        <v>1229</v>
      </c>
      <c r="AA5" s="202"/>
      <c r="AC5" s="200" t="s">
        <v>1583</v>
      </c>
      <c r="AD5" s="200"/>
      <c r="AF5" s="201" t="s">
        <v>1584</v>
      </c>
      <c r="AG5" s="201"/>
      <c r="AI5" s="200" t="s">
        <v>392</v>
      </c>
      <c r="AJ5" s="200"/>
    </row>
    <row r="6" spans="1:55" ht="15.75" customHeight="1" x14ac:dyDescent="0.2">
      <c r="C6" s="115"/>
      <c r="D6" s="115"/>
      <c r="E6" s="203" t="str">
        <f>HYPERLINK("#Pinouts!Block_P180", "Relay")</f>
        <v>Relay</v>
      </c>
      <c r="F6" s="204"/>
      <c r="G6" s="115"/>
      <c r="H6" s="207" t="str">
        <f>HYPERLINK("#Pinouts!Block_P179", "SMU/PSU")</f>
        <v>SMU/PSU</v>
      </c>
      <c r="I6" s="208"/>
      <c r="J6" s="115"/>
      <c r="K6" s="211" t="str">
        <f>HYPERLINK("#Pinouts!Block_P177", "DAQ/MIO")</f>
        <v>DAQ/MIO</v>
      </c>
      <c r="L6" s="204"/>
      <c r="M6" s="115"/>
      <c r="N6" s="212" t="str">
        <f>HYPERLINK("#Pinouts!Block_P175", "SMU/PSU")</f>
        <v>SMU/PSU</v>
      </c>
      <c r="O6" s="213"/>
      <c r="P6" s="145"/>
      <c r="Q6" s="211" t="str">
        <f>HYPERLINK("#Pinouts!Block_P173", "DAQ/MIO")</f>
        <v>DAQ/MIO</v>
      </c>
      <c r="R6" s="204"/>
      <c r="S6" s="115"/>
      <c r="T6" s="212" t="str">
        <f>HYPERLINK("#Pinouts!Block_P171", "SMU/PSU")</f>
        <v>SMU/PSU</v>
      </c>
      <c r="U6" s="213"/>
      <c r="V6" s="115"/>
      <c r="W6" s="216"/>
      <c r="X6" s="204"/>
      <c r="Y6" s="146"/>
      <c r="Z6" s="207" t="str">
        <f>HYPERLINK("#Pinouts!Block_P167", "SMU/PSU")</f>
        <v>SMU/PSU</v>
      </c>
      <c r="AA6" s="208"/>
      <c r="AB6" s="115"/>
      <c r="AC6" s="216"/>
      <c r="AD6" s="204"/>
      <c r="AE6" s="115"/>
      <c r="AF6" s="220"/>
      <c r="AG6" s="208"/>
      <c r="AH6" s="115"/>
      <c r="AI6" s="203" t="str">
        <f>HYPERLINK("#Pinouts!Block_P161", "Relay")</f>
        <v>Relay</v>
      </c>
      <c r="AJ6" s="204"/>
      <c r="AK6" s="115"/>
      <c r="AL6" s="115"/>
      <c r="AQ6" s="147" t="s">
        <v>1585</v>
      </c>
    </row>
    <row r="7" spans="1:55" ht="15.75" customHeight="1" thickBot="1" x14ac:dyDescent="0.25">
      <c r="C7" s="115"/>
      <c r="D7" s="115"/>
      <c r="E7" s="205"/>
      <c r="F7" s="206"/>
      <c r="G7" s="115"/>
      <c r="H7" s="209"/>
      <c r="I7" s="210"/>
      <c r="J7" s="115"/>
      <c r="K7" s="205"/>
      <c r="L7" s="206"/>
      <c r="M7" s="115"/>
      <c r="N7" s="214"/>
      <c r="O7" s="215"/>
      <c r="P7" s="145"/>
      <c r="Q7" s="205"/>
      <c r="R7" s="206"/>
      <c r="S7" s="115"/>
      <c r="T7" s="214"/>
      <c r="U7" s="215"/>
      <c r="V7" s="115"/>
      <c r="W7" s="205"/>
      <c r="X7" s="206"/>
      <c r="Y7" s="115"/>
      <c r="Z7" s="218"/>
      <c r="AA7" s="219"/>
      <c r="AB7" s="115"/>
      <c r="AC7" s="205"/>
      <c r="AD7" s="206"/>
      <c r="AE7" s="115"/>
      <c r="AF7" s="209"/>
      <c r="AG7" s="210"/>
      <c r="AH7" s="115"/>
      <c r="AI7" s="205"/>
      <c r="AJ7" s="206"/>
      <c r="AK7" s="115"/>
      <c r="AL7" s="115"/>
      <c r="AQ7" s="148" t="s">
        <v>1586</v>
      </c>
    </row>
    <row r="8" spans="1:55" ht="15.75" customHeight="1" thickBot="1" x14ac:dyDescent="0.25">
      <c r="C8" s="115"/>
      <c r="D8" s="115"/>
      <c r="E8" s="115"/>
      <c r="F8" s="115"/>
      <c r="G8" s="115"/>
      <c r="H8" s="221" t="str">
        <f>HYPERLINK("#Pinouts!Block_P178", "DAQ/MIO")</f>
        <v>DAQ/MIO</v>
      </c>
      <c r="I8" s="213"/>
      <c r="J8" s="115"/>
      <c r="K8" s="222"/>
      <c r="L8" s="223"/>
      <c r="M8" s="115"/>
      <c r="N8" s="226"/>
      <c r="O8" s="227"/>
      <c r="P8" s="149"/>
      <c r="Q8" s="222"/>
      <c r="R8" s="223"/>
      <c r="S8" s="115"/>
      <c r="T8" s="230" t="str">
        <f>HYPERLINK("#Pinouts!Block_P170", "Digital")</f>
        <v>Digital</v>
      </c>
      <c r="U8" s="227"/>
      <c r="V8" s="115"/>
      <c r="W8" s="231" t="str">
        <f>HYPERLINK("#Pinouts!Block_P168", "Flying Lead")</f>
        <v>Flying Lead</v>
      </c>
      <c r="X8" s="223"/>
      <c r="Y8" s="150"/>
      <c r="Z8" s="226"/>
      <c r="AA8" s="227"/>
      <c r="AB8" s="115"/>
      <c r="AC8" s="222"/>
      <c r="AD8" s="223"/>
      <c r="AE8" s="115"/>
      <c r="AF8" s="212" t="str">
        <f>HYPERLINK("#Pinouts!Block_P162", "SMU/PSU")</f>
        <v>SMU/PSU</v>
      </c>
      <c r="AG8" s="213"/>
      <c r="AH8" s="115"/>
      <c r="AI8" s="115"/>
      <c r="AJ8" s="115"/>
      <c r="AK8" s="115"/>
      <c r="AL8" s="115"/>
      <c r="AQ8" s="151" t="s">
        <v>1587</v>
      </c>
    </row>
    <row r="9" spans="1:55" ht="15.75" customHeight="1" thickBot="1" x14ac:dyDescent="0.25">
      <c r="B9" s="217" t="s">
        <v>191</v>
      </c>
      <c r="C9" s="203" t="str">
        <f>HYPERLINK("#Pinouts!Block_P121", "Relay")</f>
        <v>Relay</v>
      </c>
      <c r="D9" s="204"/>
      <c r="E9" s="115"/>
      <c r="F9" s="115"/>
      <c r="G9" s="115"/>
      <c r="H9" s="214"/>
      <c r="I9" s="215"/>
      <c r="J9" s="115"/>
      <c r="K9" s="224"/>
      <c r="L9" s="225"/>
      <c r="M9" s="150"/>
      <c r="N9" s="228"/>
      <c r="O9" s="229"/>
      <c r="P9" s="115"/>
      <c r="Q9" s="224"/>
      <c r="R9" s="225"/>
      <c r="S9" s="115"/>
      <c r="T9" s="228"/>
      <c r="U9" s="229"/>
      <c r="V9" s="149"/>
      <c r="W9" s="224"/>
      <c r="X9" s="225"/>
      <c r="Y9" s="115"/>
      <c r="Z9" s="228"/>
      <c r="AA9" s="229"/>
      <c r="AB9" s="115"/>
      <c r="AC9" s="224"/>
      <c r="AD9" s="225"/>
      <c r="AE9" s="115"/>
      <c r="AF9" s="237"/>
      <c r="AG9" s="238"/>
      <c r="AH9" s="115"/>
      <c r="AI9" s="115"/>
      <c r="AJ9" s="115"/>
      <c r="AK9" s="203" t="str">
        <f>HYPERLINK("#Pinouts!Block_P120", "Relay")</f>
        <v>Relay</v>
      </c>
      <c r="AL9" s="204"/>
      <c r="AM9" s="232" t="s">
        <v>224</v>
      </c>
      <c r="AQ9" s="152" t="s">
        <v>1588</v>
      </c>
    </row>
    <row r="10" spans="1:55" ht="15.75" customHeight="1" thickBot="1" x14ac:dyDescent="0.25">
      <c r="B10" s="217"/>
      <c r="C10" s="205"/>
      <c r="D10" s="206"/>
      <c r="E10" s="115"/>
      <c r="F10" s="115"/>
      <c r="G10" s="115"/>
      <c r="H10" s="233" t="s">
        <v>665</v>
      </c>
      <c r="I10" s="233"/>
      <c r="J10" s="115"/>
      <c r="K10" s="234" t="s">
        <v>1589</v>
      </c>
      <c r="L10" s="234"/>
      <c r="M10" s="115"/>
      <c r="N10" s="235" t="s">
        <v>1590</v>
      </c>
      <c r="O10" s="235"/>
      <c r="P10" s="115"/>
      <c r="Q10" s="234" t="s">
        <v>1591</v>
      </c>
      <c r="R10" s="234"/>
      <c r="S10" s="115"/>
      <c r="T10" s="235" t="s">
        <v>119</v>
      </c>
      <c r="U10" s="235"/>
      <c r="V10" s="115"/>
      <c r="W10" s="234" t="s">
        <v>690</v>
      </c>
      <c r="X10" s="234"/>
      <c r="Y10" s="115"/>
      <c r="Z10" s="235" t="s">
        <v>1592</v>
      </c>
      <c r="AA10" s="235"/>
      <c r="AB10" s="115"/>
      <c r="AC10" s="234" t="s">
        <v>1593</v>
      </c>
      <c r="AD10" s="234"/>
      <c r="AE10" s="115"/>
      <c r="AF10" s="236" t="s">
        <v>767</v>
      </c>
      <c r="AG10" s="236"/>
      <c r="AH10" s="115"/>
      <c r="AI10" s="115"/>
      <c r="AJ10" s="115"/>
      <c r="AK10" s="205"/>
      <c r="AL10" s="206"/>
      <c r="AM10" s="232"/>
      <c r="AQ10" s="153" t="s">
        <v>1594</v>
      </c>
    </row>
    <row r="11" spans="1:55" ht="15.75" customHeight="1" thickBot="1" x14ac:dyDescent="0.25">
      <c r="R11" s="239" t="s">
        <v>1595</v>
      </c>
      <c r="S11" s="239"/>
      <c r="T11" s="239"/>
      <c r="U11" s="239"/>
      <c r="V11" s="239"/>
      <c r="W11" s="239"/>
      <c r="AJ11" s="115"/>
      <c r="AQ11" s="154" t="s">
        <v>1596</v>
      </c>
    </row>
    <row r="12" spans="1:55" ht="23.25" customHeight="1" x14ac:dyDescent="0.2">
      <c r="B12" s="240" t="s">
        <v>1597</v>
      </c>
      <c r="C12" s="220"/>
      <c r="D12" s="208"/>
      <c r="E12" s="207" t="str">
        <f>HYPERLINK("#Pinouts!Block_P122", "SMU/PSU")</f>
        <v>SMU/PSU</v>
      </c>
      <c r="F12" s="208"/>
      <c r="G12" s="241" t="s">
        <v>793</v>
      </c>
      <c r="K12" s="155"/>
      <c r="L12" s="242" t="s">
        <v>1598</v>
      </c>
      <c r="M12" s="244" t="s">
        <v>1599</v>
      </c>
      <c r="N12" s="246"/>
      <c r="O12" s="247" t="s">
        <v>1600</v>
      </c>
      <c r="P12" s="247" t="s">
        <v>1600</v>
      </c>
      <c r="Q12" s="246"/>
      <c r="R12" s="249" t="s">
        <v>1601</v>
      </c>
      <c r="S12" s="249" t="s">
        <v>1601</v>
      </c>
      <c r="T12" s="250" t="s">
        <v>1602</v>
      </c>
      <c r="U12" s="246"/>
      <c r="V12" s="246"/>
      <c r="W12" s="246"/>
      <c r="X12" s="247" t="s">
        <v>1603</v>
      </c>
      <c r="Y12" s="247" t="s">
        <v>1603</v>
      </c>
      <c r="Z12" s="247" t="s">
        <v>1603</v>
      </c>
      <c r="AA12" s="247" t="s">
        <v>1603</v>
      </c>
      <c r="AB12" s="248" t="s">
        <v>1604</v>
      </c>
      <c r="AC12" s="260" t="s">
        <v>1605</v>
      </c>
      <c r="AE12" s="261"/>
      <c r="AF12" s="262"/>
      <c r="AH12" s="240" t="s">
        <v>575</v>
      </c>
      <c r="AI12" s="221" t="str">
        <f>HYPERLINK("#Pinouts!Block_P118", "DAQ/MIO")</f>
        <v>DAQ/MIO</v>
      </c>
      <c r="AJ12" s="208"/>
      <c r="AK12" s="207" t="str">
        <f>HYPERLINK("#Pinouts!Block_P119", "SMU/PSU")</f>
        <v>SMU/PSU</v>
      </c>
      <c r="AL12" s="213"/>
      <c r="AM12" s="241" t="s">
        <v>1314</v>
      </c>
      <c r="AQ12" s="156" t="s">
        <v>1606</v>
      </c>
    </row>
    <row r="13" spans="1:55" ht="23.25" customHeight="1" thickBot="1" x14ac:dyDescent="0.25">
      <c r="B13" s="240"/>
      <c r="C13" s="218"/>
      <c r="D13" s="219"/>
      <c r="E13" s="218"/>
      <c r="F13" s="219"/>
      <c r="G13" s="241"/>
      <c r="L13" s="243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E13" s="263"/>
      <c r="AF13" s="264"/>
      <c r="AH13" s="240"/>
      <c r="AI13" s="218"/>
      <c r="AJ13" s="219"/>
      <c r="AK13" s="214"/>
      <c r="AL13" s="215"/>
      <c r="AM13" s="241"/>
      <c r="AQ13" s="157" t="s">
        <v>1607</v>
      </c>
    </row>
    <row r="14" spans="1:55" ht="15.75" customHeight="1" thickBot="1" x14ac:dyDescent="0.25">
      <c r="C14" s="115"/>
      <c r="D14" s="115"/>
      <c r="E14" s="115"/>
      <c r="F14" s="115"/>
      <c r="L14" s="158" t="s">
        <v>1528</v>
      </c>
      <c r="M14" s="158" t="s">
        <v>1529</v>
      </c>
      <c r="N14" s="158" t="s">
        <v>1608</v>
      </c>
      <c r="O14" s="158" t="s">
        <v>1609</v>
      </c>
      <c r="P14" s="158" t="s">
        <v>1610</v>
      </c>
      <c r="Q14" s="158" t="s">
        <v>1611</v>
      </c>
      <c r="R14" s="158" t="s">
        <v>1612</v>
      </c>
      <c r="S14" s="158" t="s">
        <v>1613</v>
      </c>
      <c r="T14" s="158" t="s">
        <v>1614</v>
      </c>
      <c r="U14" s="115">
        <v>10</v>
      </c>
      <c r="V14" s="115">
        <v>11</v>
      </c>
      <c r="W14" s="115">
        <v>12</v>
      </c>
      <c r="X14" s="115">
        <v>13</v>
      </c>
      <c r="Y14" s="115">
        <v>14</v>
      </c>
      <c r="Z14" s="115">
        <v>15</v>
      </c>
      <c r="AA14" s="115">
        <v>16</v>
      </c>
      <c r="AB14" s="115">
        <v>17</v>
      </c>
      <c r="AC14" s="115">
        <v>18</v>
      </c>
      <c r="AI14" s="115"/>
      <c r="AJ14" s="159"/>
      <c r="AK14" s="160"/>
      <c r="AL14" s="115"/>
      <c r="AQ14" s="161"/>
    </row>
    <row r="15" spans="1:55" ht="15.75" customHeight="1" thickBot="1" x14ac:dyDescent="0.25">
      <c r="B15" s="217" t="s">
        <v>949</v>
      </c>
      <c r="C15" s="251" t="str">
        <f>HYPERLINK("#Pinouts!Block_P125", "SMU/PSU")</f>
        <v>SMU/PSU</v>
      </c>
      <c r="D15" s="204"/>
      <c r="E15" s="252"/>
      <c r="F15" s="253"/>
      <c r="G15" s="255" t="s">
        <v>1615</v>
      </c>
      <c r="I15" s="162"/>
      <c r="L15" s="163"/>
      <c r="M15" s="164"/>
      <c r="N15" s="164"/>
      <c r="O15" s="163"/>
      <c r="P15" s="163"/>
      <c r="Q15" s="163"/>
      <c r="R15" s="163"/>
      <c r="S15" s="163"/>
      <c r="U15" s="163"/>
      <c r="V15" s="163"/>
      <c r="W15" s="163"/>
      <c r="X15" s="163"/>
      <c r="Y15" s="163"/>
      <c r="Z15" s="163"/>
      <c r="AA15" s="163"/>
      <c r="AB15" s="163"/>
      <c r="AC15" s="163"/>
      <c r="AH15" s="256" t="s">
        <v>1616</v>
      </c>
      <c r="AI15" s="257"/>
      <c r="AJ15" s="258"/>
      <c r="AK15" s="211" t="str">
        <f>HYPERLINK("#Pinouts!Block_P117", "DAQ/MIO")</f>
        <v>DAQ/MIO</v>
      </c>
      <c r="AL15" s="204"/>
      <c r="AM15" s="232" t="s">
        <v>447</v>
      </c>
    </row>
    <row r="16" spans="1:55" ht="15.75" customHeight="1" thickBot="1" x14ac:dyDescent="0.25">
      <c r="B16" s="217"/>
      <c r="C16" s="205"/>
      <c r="D16" s="206"/>
      <c r="E16" s="254"/>
      <c r="F16" s="225"/>
      <c r="G16" s="255"/>
      <c r="I16" s="270" t="s">
        <v>1604</v>
      </c>
      <c r="J16" s="267"/>
      <c r="K16" s="115">
        <v>18</v>
      </c>
      <c r="M16" s="165" t="s">
        <v>1617</v>
      </c>
      <c r="N16" s="166" t="s">
        <v>1618</v>
      </c>
      <c r="O16" s="166" t="s">
        <v>1619</v>
      </c>
      <c r="P16" s="166" t="s">
        <v>1620</v>
      </c>
      <c r="Q16" s="166" t="s">
        <v>1621</v>
      </c>
      <c r="R16" s="166" t="s">
        <v>1622</v>
      </c>
      <c r="S16" s="166" t="s">
        <v>1623</v>
      </c>
      <c r="T16" s="166" t="s">
        <v>1624</v>
      </c>
      <c r="U16" s="166" t="s">
        <v>1625</v>
      </c>
      <c r="V16" s="166" t="s">
        <v>1626</v>
      </c>
      <c r="W16" s="166" t="s">
        <v>1627</v>
      </c>
      <c r="X16" s="166" t="s">
        <v>1628</v>
      </c>
      <c r="Y16" s="166" t="s">
        <v>1629</v>
      </c>
      <c r="Z16" s="166" t="s">
        <v>1630</v>
      </c>
      <c r="AA16" s="166" t="s">
        <v>1631</v>
      </c>
      <c r="AB16" s="167" t="s">
        <v>1632</v>
      </c>
      <c r="AC16" s="163"/>
      <c r="AD16" s="158" t="s">
        <v>1528</v>
      </c>
      <c r="AE16" s="271" t="s">
        <v>1633</v>
      </c>
      <c r="AF16" s="267"/>
      <c r="AH16" s="256"/>
      <c r="AI16" s="224"/>
      <c r="AJ16" s="259"/>
      <c r="AK16" s="205"/>
      <c r="AL16" s="206"/>
      <c r="AM16" s="232"/>
      <c r="AS16" s="144"/>
      <c r="AT16" s="144"/>
      <c r="AU16" s="144"/>
      <c r="AV16" s="168"/>
      <c r="AW16" s="168"/>
      <c r="AX16" s="144"/>
      <c r="AY16" s="144"/>
      <c r="AZ16" s="144"/>
      <c r="BA16" s="144"/>
      <c r="BB16" s="144"/>
      <c r="BC16" s="144"/>
    </row>
    <row r="17" spans="1:56" ht="15.75" customHeight="1" thickBot="1" x14ac:dyDescent="0.25">
      <c r="C17" s="115"/>
      <c r="D17" s="169"/>
      <c r="E17" s="115"/>
      <c r="F17" s="115"/>
      <c r="I17" s="268"/>
      <c r="J17" s="267"/>
      <c r="K17" s="115">
        <v>17</v>
      </c>
      <c r="M17" s="170" t="s">
        <v>1634</v>
      </c>
      <c r="N17" s="171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172"/>
      <c r="AB17" s="170" t="s">
        <v>1635</v>
      </c>
      <c r="AD17" s="158" t="s">
        <v>1529</v>
      </c>
      <c r="AE17" s="273" t="s">
        <v>1599</v>
      </c>
      <c r="AF17" s="267"/>
      <c r="AI17" s="115"/>
      <c r="AJ17" s="115"/>
      <c r="AK17" s="173"/>
      <c r="AL17" s="115"/>
      <c r="AQ17" s="289" t="s">
        <v>1636</v>
      </c>
      <c r="AR17" s="168"/>
      <c r="AS17" s="290" t="s">
        <v>1637</v>
      </c>
      <c r="AT17" s="213"/>
      <c r="AU17" s="174"/>
      <c r="AV17" s="216" t="s">
        <v>1638</v>
      </c>
      <c r="AW17" s="204"/>
      <c r="AX17" s="144"/>
      <c r="AY17" s="144"/>
      <c r="AZ17" s="144"/>
      <c r="BA17" s="144"/>
      <c r="BB17" s="144"/>
      <c r="BC17" s="144"/>
    </row>
    <row r="18" spans="1:56" ht="15.75" customHeight="1" thickBot="1" x14ac:dyDescent="0.25">
      <c r="B18" s="240" t="s">
        <v>893</v>
      </c>
      <c r="C18" s="212" t="str">
        <f>HYPERLINK("#Pinouts!Block_P127", "SMU/PSU")</f>
        <v>SMU/PSU</v>
      </c>
      <c r="D18" s="213"/>
      <c r="E18" s="291"/>
      <c r="F18" s="292"/>
      <c r="G18" s="265" t="s">
        <v>1639</v>
      </c>
      <c r="I18" s="266" t="s">
        <v>1640</v>
      </c>
      <c r="J18" s="267"/>
      <c r="K18" s="115">
        <v>16</v>
      </c>
      <c r="M18" s="175" t="s">
        <v>1641</v>
      </c>
      <c r="N18" s="176"/>
      <c r="AA18" s="177"/>
      <c r="AB18" s="175" t="s">
        <v>1642</v>
      </c>
      <c r="AD18" s="158" t="s">
        <v>1608</v>
      </c>
      <c r="AE18" s="268"/>
      <c r="AF18" s="267"/>
      <c r="AH18" s="269" t="s">
        <v>1643</v>
      </c>
      <c r="AI18" s="281"/>
      <c r="AJ18" s="282"/>
      <c r="AK18" s="212" t="str">
        <f>HYPERLINK("#Pinouts!Block_P115", "SMU/PSU")</f>
        <v>SMU/PSU</v>
      </c>
      <c r="AL18" s="213"/>
      <c r="AM18" s="241" t="s">
        <v>1285</v>
      </c>
      <c r="AQ18" s="289"/>
      <c r="AS18" s="214"/>
      <c r="AT18" s="215"/>
      <c r="AU18" s="174"/>
      <c r="AV18" s="205"/>
      <c r="AW18" s="206"/>
      <c r="AX18" s="144"/>
      <c r="AY18" s="144"/>
      <c r="AZ18" s="144"/>
      <c r="BA18" s="144"/>
      <c r="BB18" s="144"/>
      <c r="BC18" s="144"/>
    </row>
    <row r="19" spans="1:56" ht="15.75" customHeight="1" thickBot="1" x14ac:dyDescent="0.25">
      <c r="B19" s="240"/>
      <c r="C19" s="214"/>
      <c r="D19" s="215"/>
      <c r="E19" s="293"/>
      <c r="F19" s="229"/>
      <c r="G19" s="265"/>
      <c r="I19" s="266" t="s">
        <v>1640</v>
      </c>
      <c r="J19" s="267"/>
      <c r="K19" s="115">
        <v>15</v>
      </c>
      <c r="M19" s="178" t="s">
        <v>1644</v>
      </c>
      <c r="N19" s="28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286"/>
      <c r="AB19" s="178" t="s">
        <v>1645</v>
      </c>
      <c r="AD19" s="158" t="s">
        <v>1609</v>
      </c>
      <c r="AE19" s="266" t="s">
        <v>1600</v>
      </c>
      <c r="AF19" s="267"/>
      <c r="AH19" s="269"/>
      <c r="AI19" s="283"/>
      <c r="AJ19" s="284"/>
      <c r="AK19" s="214"/>
      <c r="AL19" s="215"/>
      <c r="AM19" s="241"/>
      <c r="AQ19" s="174"/>
      <c r="AS19" s="144"/>
      <c r="AT19" s="144"/>
      <c r="AU19" s="174"/>
      <c r="AV19" s="168"/>
      <c r="AW19" s="168"/>
      <c r="AX19" s="144"/>
      <c r="AY19" s="144"/>
      <c r="AZ19" s="144"/>
      <c r="BA19" s="144"/>
      <c r="BB19" s="144"/>
      <c r="BC19" s="144"/>
    </row>
    <row r="20" spans="1:56" ht="15.75" customHeight="1" thickBot="1" x14ac:dyDescent="0.25">
      <c r="C20" s="115"/>
      <c r="D20" s="179"/>
      <c r="E20" s="115"/>
      <c r="F20" s="115"/>
      <c r="I20" s="266" t="s">
        <v>1640</v>
      </c>
      <c r="J20" s="267"/>
      <c r="K20" s="115">
        <v>14</v>
      </c>
      <c r="M20" s="178" t="s">
        <v>1646</v>
      </c>
      <c r="N20" s="28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286"/>
      <c r="AB20" s="178" t="s">
        <v>1647</v>
      </c>
      <c r="AD20" s="158" t="s">
        <v>1610</v>
      </c>
      <c r="AE20" s="266" t="s">
        <v>1600</v>
      </c>
      <c r="AF20" s="267"/>
      <c r="AI20" s="115"/>
      <c r="AJ20" s="115"/>
      <c r="AK20" s="115"/>
      <c r="AL20" s="160"/>
      <c r="AQ20" s="289" t="s">
        <v>1648</v>
      </c>
      <c r="AR20" s="168"/>
      <c r="AS20" s="303" t="s">
        <v>1637</v>
      </c>
      <c r="AT20" s="297"/>
      <c r="AU20" s="174"/>
      <c r="AV20" s="274" t="s">
        <v>1638</v>
      </c>
      <c r="AW20" s="275"/>
      <c r="AX20" s="144"/>
      <c r="AY20" s="144"/>
      <c r="AZ20" s="144"/>
      <c r="BA20" s="144"/>
      <c r="BB20" s="144"/>
      <c r="BC20" s="144"/>
    </row>
    <row r="21" spans="1:56" ht="15.75" customHeight="1" thickBot="1" x14ac:dyDescent="0.25">
      <c r="B21" s="276" t="s">
        <v>978</v>
      </c>
      <c r="C21" s="251" t="str">
        <f>HYPERLINK("#Pinouts!Block_P129", "SMU/PSU")</f>
        <v>SMU/PSU</v>
      </c>
      <c r="D21" s="204"/>
      <c r="E21" s="277" t="str">
        <f>HYPERLINK("#Pinouts!Block_P128", "Flying Lead")</f>
        <v>Flying Lead</v>
      </c>
      <c r="F21" s="253"/>
      <c r="G21" s="276" t="s">
        <v>729</v>
      </c>
      <c r="H21" s="279" t="s">
        <v>1649</v>
      </c>
      <c r="I21" s="266" t="s">
        <v>1640</v>
      </c>
      <c r="J21" s="267"/>
      <c r="K21" s="115">
        <v>13</v>
      </c>
      <c r="M21" s="178" t="s">
        <v>1650</v>
      </c>
      <c r="N21" s="28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286"/>
      <c r="AB21" s="178" t="s">
        <v>1651</v>
      </c>
      <c r="AD21" s="158" t="s">
        <v>1611</v>
      </c>
      <c r="AE21" s="266" t="s">
        <v>1600</v>
      </c>
      <c r="AF21" s="267"/>
      <c r="AG21" s="287" t="s">
        <v>1652</v>
      </c>
      <c r="AH21" s="276" t="s">
        <v>1653</v>
      </c>
      <c r="AI21" s="257"/>
      <c r="AJ21" s="301"/>
      <c r="AK21" s="211" t="str">
        <f>HYPERLINK("#Pinouts!Block_P113", "DAQ/MIO")</f>
        <v>DAQ/MIO</v>
      </c>
      <c r="AL21" s="204"/>
      <c r="AM21" s="276" t="s">
        <v>555</v>
      </c>
      <c r="AQ21" s="289"/>
      <c r="AS21" s="283"/>
      <c r="AT21" s="299"/>
      <c r="AU21" s="144"/>
      <c r="AV21" s="224"/>
      <c r="AW21" s="225"/>
      <c r="AX21" s="144"/>
      <c r="AY21" s="144"/>
      <c r="AZ21" s="144"/>
      <c r="BA21" s="144"/>
      <c r="BB21" s="144"/>
      <c r="BC21" s="144"/>
    </row>
    <row r="22" spans="1:56" ht="15.75" customHeight="1" thickBot="1" x14ac:dyDescent="0.25">
      <c r="B22" s="276"/>
      <c r="C22" s="205"/>
      <c r="D22" s="206"/>
      <c r="E22" s="278"/>
      <c r="F22" s="225"/>
      <c r="G22" s="276"/>
      <c r="H22" s="280"/>
      <c r="I22" s="268"/>
      <c r="J22" s="267"/>
      <c r="K22" s="115">
        <v>12</v>
      </c>
      <c r="M22" s="178" t="s">
        <v>1654</v>
      </c>
      <c r="N22" s="28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286"/>
      <c r="AB22" s="178" t="s">
        <v>1655</v>
      </c>
      <c r="AD22" s="158" t="s">
        <v>1612</v>
      </c>
      <c r="AE22" s="302" t="s">
        <v>1601</v>
      </c>
      <c r="AF22" s="267"/>
      <c r="AG22" s="288"/>
      <c r="AH22" s="276"/>
      <c r="AI22" s="224"/>
      <c r="AJ22" s="278"/>
      <c r="AK22" s="205"/>
      <c r="AL22" s="206"/>
      <c r="AM22" s="276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</row>
    <row r="23" spans="1:56" ht="15.75" customHeight="1" thickBot="1" x14ac:dyDescent="0.25">
      <c r="C23" s="115"/>
      <c r="D23" s="115"/>
      <c r="E23" s="115"/>
      <c r="F23" s="115"/>
      <c r="H23" s="280"/>
      <c r="I23" s="268"/>
      <c r="J23" s="267"/>
      <c r="K23" s="115">
        <v>11</v>
      </c>
      <c r="M23" s="178" t="s">
        <v>1656</v>
      </c>
      <c r="N23" s="28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286"/>
      <c r="AB23" s="178" t="s">
        <v>1657</v>
      </c>
      <c r="AD23" s="158" t="s">
        <v>1613</v>
      </c>
      <c r="AE23" s="302" t="s">
        <v>1601</v>
      </c>
      <c r="AF23" s="267"/>
      <c r="AG23" s="288"/>
      <c r="AI23" s="115"/>
      <c r="AJ23" s="115"/>
      <c r="AK23" s="115"/>
      <c r="AL23" s="115"/>
      <c r="AS23" s="294"/>
      <c r="AT23" s="294"/>
      <c r="AU23" s="144"/>
      <c r="AV23" s="144"/>
      <c r="AW23" s="144"/>
      <c r="AX23" s="144"/>
      <c r="AY23" s="144"/>
      <c r="AZ23" s="144"/>
      <c r="BA23" s="144"/>
      <c r="BB23" s="144"/>
      <c r="BC23" s="144"/>
    </row>
    <row r="24" spans="1:56" ht="15.75" customHeight="1" x14ac:dyDescent="0.2">
      <c r="B24" s="295" t="s">
        <v>922</v>
      </c>
      <c r="C24" s="212" t="str">
        <f>HYPERLINK("#Pinouts!Block_P131", "SMU/PSU")</f>
        <v>SMU/PSU</v>
      </c>
      <c r="D24" s="213"/>
      <c r="E24" s="296" t="str">
        <f>HYPERLINK("#Pinouts!Block_P130", "Digital")</f>
        <v>Digital</v>
      </c>
      <c r="F24" s="297"/>
      <c r="G24" s="265" t="s">
        <v>1</v>
      </c>
      <c r="H24" s="280"/>
      <c r="I24" s="268"/>
      <c r="J24" s="267"/>
      <c r="K24" s="115">
        <v>10</v>
      </c>
      <c r="M24" s="178" t="s">
        <v>1658</v>
      </c>
      <c r="N24" s="28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286"/>
      <c r="AB24" s="178" t="s">
        <v>1659</v>
      </c>
      <c r="AD24" s="158" t="s">
        <v>1614</v>
      </c>
      <c r="AE24" s="300" t="s">
        <v>1602</v>
      </c>
      <c r="AF24" s="267"/>
      <c r="AG24" s="288"/>
      <c r="AH24" s="295" t="s">
        <v>47</v>
      </c>
      <c r="AI24" s="304" t="str">
        <f>HYPERLINK("#Pinouts!Block_P110", "Digital")</f>
        <v>Digital</v>
      </c>
      <c r="AJ24" s="282"/>
      <c r="AK24" s="212" t="str">
        <f>HYPERLINK("#Pinouts!Block_P111", "SMU/PSU")</f>
        <v>SMU/PSU</v>
      </c>
      <c r="AL24" s="213"/>
      <c r="AM24" s="241" t="s">
        <v>1370</v>
      </c>
      <c r="AS24" s="294"/>
      <c r="AT24" s="294"/>
      <c r="AU24" s="168"/>
      <c r="AV24" s="144"/>
      <c r="AW24" s="144"/>
      <c r="AX24" s="180"/>
      <c r="AY24" s="144"/>
      <c r="AZ24" s="144"/>
      <c r="BA24" s="144"/>
      <c r="BB24" s="144"/>
      <c r="BC24" s="144"/>
    </row>
    <row r="25" spans="1:56" ht="15.75" customHeight="1" thickBot="1" x14ac:dyDescent="0.25">
      <c r="B25" s="295"/>
      <c r="C25" s="214"/>
      <c r="D25" s="215"/>
      <c r="E25" s="298"/>
      <c r="F25" s="299"/>
      <c r="G25" s="265"/>
      <c r="H25" s="280"/>
      <c r="I25" s="300" t="s">
        <v>1602</v>
      </c>
      <c r="J25" s="267"/>
      <c r="K25" s="158" t="s">
        <v>1614</v>
      </c>
      <c r="M25" s="178" t="s">
        <v>1660</v>
      </c>
      <c r="N25" s="28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286"/>
      <c r="AB25" s="178" t="s">
        <v>1661</v>
      </c>
      <c r="AD25" s="115">
        <v>10</v>
      </c>
      <c r="AE25" s="268"/>
      <c r="AF25" s="267"/>
      <c r="AG25" s="288"/>
      <c r="AH25" s="295"/>
      <c r="AI25" s="283"/>
      <c r="AJ25" s="284"/>
      <c r="AK25" s="214"/>
      <c r="AL25" s="215"/>
      <c r="AM25" s="241"/>
      <c r="AR25" s="143"/>
      <c r="AS25" s="144"/>
      <c r="AT25" s="144"/>
      <c r="AU25" s="144"/>
      <c r="AV25" s="144"/>
      <c r="AW25" s="144"/>
      <c r="AX25" s="168"/>
      <c r="AY25" s="168"/>
      <c r="AZ25" s="168"/>
      <c r="BA25" s="144"/>
      <c r="BB25" s="144"/>
      <c r="BC25" s="144"/>
      <c r="BD25" s="143"/>
    </row>
    <row r="26" spans="1:56" ht="15.75" customHeight="1" thickBot="1" x14ac:dyDescent="0.25">
      <c r="A26" s="164"/>
      <c r="B26" s="115"/>
      <c r="C26" s="115"/>
      <c r="D26" s="160"/>
      <c r="E26" s="115"/>
      <c r="F26" s="115"/>
      <c r="H26" s="280"/>
      <c r="I26" s="302" t="s">
        <v>1601</v>
      </c>
      <c r="J26" s="267"/>
      <c r="K26" s="158" t="s">
        <v>1613</v>
      </c>
      <c r="M26" s="178" t="s">
        <v>1662</v>
      </c>
      <c r="N26" s="28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286"/>
      <c r="AB26" s="178" t="s">
        <v>1663</v>
      </c>
      <c r="AD26" s="115">
        <v>11</v>
      </c>
      <c r="AE26" s="268"/>
      <c r="AF26" s="267"/>
      <c r="AG26" s="288"/>
      <c r="AI26" s="115"/>
      <c r="AJ26" s="115"/>
      <c r="AK26" s="179"/>
      <c r="AL26" s="179"/>
      <c r="AR26" s="143"/>
      <c r="AS26" s="294"/>
      <c r="AT26" s="294"/>
      <c r="AU26" s="180"/>
      <c r="AV26" s="289"/>
      <c r="AW26" s="289"/>
      <c r="AX26" s="180"/>
      <c r="AY26" s="289"/>
      <c r="AZ26" s="289"/>
      <c r="BA26" s="180"/>
      <c r="BB26" s="289"/>
      <c r="BC26" s="289"/>
      <c r="BD26" s="143"/>
    </row>
    <row r="27" spans="1:56" ht="15.75" customHeight="1" x14ac:dyDescent="0.2">
      <c r="A27" s="164"/>
      <c r="B27" s="276" t="s">
        <v>510</v>
      </c>
      <c r="C27" s="211" t="str">
        <f>HYPERLINK("#Pinouts!Block_P133", "DAQ/MIO")</f>
        <v>DAQ/MIO</v>
      </c>
      <c r="D27" s="204"/>
      <c r="E27" s="301"/>
      <c r="F27" s="253"/>
      <c r="G27" s="276" t="s">
        <v>1664</v>
      </c>
      <c r="H27" s="280"/>
      <c r="I27" s="302" t="s">
        <v>1601</v>
      </c>
      <c r="J27" s="267"/>
      <c r="K27" s="158" t="s">
        <v>1612</v>
      </c>
      <c r="M27" s="178" t="s">
        <v>1665</v>
      </c>
      <c r="N27" s="28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286"/>
      <c r="AB27" s="178" t="s">
        <v>1666</v>
      </c>
      <c r="AD27" s="115">
        <v>12</v>
      </c>
      <c r="AE27" s="268"/>
      <c r="AF27" s="267"/>
      <c r="AG27" s="288"/>
      <c r="AH27" s="276" t="s">
        <v>748</v>
      </c>
      <c r="AI27" s="307" t="str">
        <f>HYPERLINK("#Pinouts!Block_P108", "Flying Lead")</f>
        <v>Flying Lead</v>
      </c>
      <c r="AJ27" s="301"/>
      <c r="AK27" s="251" t="str">
        <f>HYPERLINK("#Pinouts!Block_P109", "SMU/PSU")</f>
        <v>SMU/PSU</v>
      </c>
      <c r="AL27" s="204"/>
      <c r="AM27" s="276" t="s">
        <v>1090</v>
      </c>
      <c r="AR27" s="143"/>
      <c r="AS27" s="294"/>
      <c r="AT27" s="294"/>
      <c r="AU27" s="180"/>
      <c r="AV27" s="289"/>
      <c r="AW27" s="289"/>
      <c r="AX27" s="180"/>
      <c r="AY27" s="289"/>
      <c r="AZ27" s="289"/>
      <c r="BA27" s="180"/>
      <c r="BB27" s="289"/>
      <c r="BC27" s="289"/>
      <c r="BD27" s="143"/>
    </row>
    <row r="28" spans="1:56" ht="15.75" customHeight="1" thickBot="1" x14ac:dyDescent="0.25">
      <c r="A28" s="164"/>
      <c r="B28" s="276"/>
      <c r="C28" s="205"/>
      <c r="D28" s="206"/>
      <c r="E28" s="278"/>
      <c r="F28" s="225"/>
      <c r="G28" s="276"/>
      <c r="H28" s="280"/>
      <c r="I28" s="266" t="s">
        <v>1600</v>
      </c>
      <c r="J28" s="267"/>
      <c r="K28" s="158" t="s">
        <v>1611</v>
      </c>
      <c r="M28" s="178" t="s">
        <v>1667</v>
      </c>
      <c r="N28" s="28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286"/>
      <c r="AB28" s="178" t="s">
        <v>1668</v>
      </c>
      <c r="AD28" s="115">
        <v>13</v>
      </c>
      <c r="AE28" s="266" t="s">
        <v>1640</v>
      </c>
      <c r="AF28" s="267"/>
      <c r="AG28" s="288"/>
      <c r="AH28" s="276"/>
      <c r="AI28" s="224"/>
      <c r="AJ28" s="278"/>
      <c r="AK28" s="205"/>
      <c r="AL28" s="206"/>
      <c r="AM28" s="276"/>
      <c r="AR28" s="143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43"/>
    </row>
    <row r="29" spans="1:56" ht="15.75" customHeight="1" thickBot="1" x14ac:dyDescent="0.25">
      <c r="A29" s="164"/>
      <c r="B29" s="115"/>
      <c r="C29" s="115"/>
      <c r="D29" s="115"/>
      <c r="E29" s="115"/>
      <c r="F29" s="115"/>
      <c r="I29" s="266" t="s">
        <v>1600</v>
      </c>
      <c r="J29" s="267"/>
      <c r="K29" s="158" t="s">
        <v>1610</v>
      </c>
      <c r="M29" s="178" t="s">
        <v>1669</v>
      </c>
      <c r="N29" s="28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286"/>
      <c r="AB29" s="178" t="s">
        <v>1670</v>
      </c>
      <c r="AD29" s="115">
        <v>14</v>
      </c>
      <c r="AE29" s="266" t="s">
        <v>1640</v>
      </c>
      <c r="AF29" s="267"/>
      <c r="AI29" s="181"/>
      <c r="AJ29" s="115"/>
      <c r="AK29" s="169"/>
      <c r="AL29" s="115"/>
      <c r="AR29" s="143"/>
      <c r="AS29" s="294"/>
      <c r="AT29" s="294"/>
      <c r="AU29" s="180"/>
      <c r="AV29" s="180"/>
      <c r="AW29" s="180"/>
      <c r="AX29" s="180"/>
      <c r="AY29" s="180"/>
      <c r="AZ29" s="180"/>
      <c r="BA29" s="180"/>
      <c r="BB29" s="180"/>
      <c r="BC29" s="180"/>
      <c r="BD29" s="182"/>
    </row>
    <row r="30" spans="1:56" ht="15.75" customHeight="1" x14ac:dyDescent="0.2">
      <c r="B30" s="240" t="s">
        <v>1005</v>
      </c>
      <c r="C30" s="207" t="str">
        <f>HYPERLINK("#Pinouts!Block_P135", "SMU/PSU")</f>
        <v>SMU/PSU</v>
      </c>
      <c r="D30" s="305"/>
      <c r="E30" s="291"/>
      <c r="F30" s="297"/>
      <c r="G30" s="295" t="s">
        <v>1671</v>
      </c>
      <c r="I30" s="266" t="s">
        <v>1600</v>
      </c>
      <c r="J30" s="267"/>
      <c r="K30" s="158" t="s">
        <v>1609</v>
      </c>
      <c r="M30" s="178" t="s">
        <v>1672</v>
      </c>
      <c r="N30" s="28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286"/>
      <c r="AB30" s="178" t="s">
        <v>1673</v>
      </c>
      <c r="AD30" s="115">
        <v>15</v>
      </c>
      <c r="AE30" s="266" t="s">
        <v>1640</v>
      </c>
      <c r="AF30" s="267"/>
      <c r="AH30" s="295" t="s">
        <v>1674</v>
      </c>
      <c r="AI30" s="281"/>
      <c r="AJ30" s="282"/>
      <c r="AK30" s="212" t="str">
        <f>HYPERLINK("#Pinouts!Block_P107", "SMU/PSU")</f>
        <v>SMU/PSU</v>
      </c>
      <c r="AL30" s="213"/>
      <c r="AM30" s="241" t="s">
        <v>1341</v>
      </c>
      <c r="AR30" s="182"/>
      <c r="AS30" s="294"/>
      <c r="AT30" s="294"/>
      <c r="AU30" s="180"/>
      <c r="AV30" s="180"/>
      <c r="AW30" s="180"/>
      <c r="AX30" s="180"/>
      <c r="AY30" s="180"/>
      <c r="AZ30" s="180"/>
      <c r="BA30" s="180"/>
      <c r="BB30" s="180"/>
      <c r="BC30" s="180"/>
      <c r="BD30" s="182"/>
    </row>
    <row r="31" spans="1:56" ht="15.75" customHeight="1" thickBot="1" x14ac:dyDescent="0.25">
      <c r="B31" s="240"/>
      <c r="C31" s="214"/>
      <c r="D31" s="306"/>
      <c r="E31" s="298"/>
      <c r="F31" s="299"/>
      <c r="G31" s="295"/>
      <c r="I31" s="268"/>
      <c r="J31" s="267"/>
      <c r="K31" s="158" t="s">
        <v>1608</v>
      </c>
      <c r="M31" s="178" t="s">
        <v>1675</v>
      </c>
      <c r="N31" s="176"/>
      <c r="AA31" s="115"/>
      <c r="AB31" s="175" t="s">
        <v>1676</v>
      </c>
      <c r="AD31" s="115">
        <v>16</v>
      </c>
      <c r="AE31" s="266" t="s">
        <v>1640</v>
      </c>
      <c r="AF31" s="267"/>
      <c r="AH31" s="295"/>
      <c r="AI31" s="283"/>
      <c r="AJ31" s="284"/>
      <c r="AK31" s="237"/>
      <c r="AL31" s="238"/>
      <c r="AM31" s="241"/>
      <c r="AR31" s="182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2"/>
    </row>
    <row r="32" spans="1:56" ht="15.75" customHeight="1" thickBot="1" x14ac:dyDescent="0.25">
      <c r="C32" s="115"/>
      <c r="D32" s="115"/>
      <c r="E32" s="115"/>
      <c r="F32" s="115"/>
      <c r="I32" s="273" t="s">
        <v>1599</v>
      </c>
      <c r="J32" s="267"/>
      <c r="K32" s="158" t="s">
        <v>1529</v>
      </c>
      <c r="M32" s="183" t="s">
        <v>1677</v>
      </c>
      <c r="N32" s="115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115"/>
      <c r="AB32" s="183" t="s">
        <v>1678</v>
      </c>
      <c r="AD32" s="115">
        <v>17</v>
      </c>
      <c r="AE32" s="270" t="s">
        <v>1604</v>
      </c>
      <c r="AF32" s="267"/>
      <c r="AI32" s="115"/>
      <c r="AJ32" s="115"/>
      <c r="AK32" s="179"/>
      <c r="AL32" s="179"/>
      <c r="AR32" s="182"/>
      <c r="AS32" s="289"/>
      <c r="AT32" s="289"/>
      <c r="AU32" s="144"/>
      <c r="AV32" s="180"/>
      <c r="AW32" s="180"/>
      <c r="AX32" s="180"/>
      <c r="AY32" s="180"/>
      <c r="AZ32" s="180"/>
      <c r="BA32" s="180"/>
      <c r="BB32" s="180"/>
      <c r="BC32" s="180"/>
      <c r="BD32" s="182"/>
    </row>
    <row r="33" spans="2:56" ht="15.75" customHeight="1" thickBot="1" x14ac:dyDescent="0.25">
      <c r="B33" s="276" t="s">
        <v>425</v>
      </c>
      <c r="C33" s="211" t="str">
        <f>HYPERLINK("#Pinouts!Block_P137", "DAQ/MIO")</f>
        <v>DAQ/MIO</v>
      </c>
      <c r="D33" s="204"/>
      <c r="E33" s="301"/>
      <c r="F33" s="253"/>
      <c r="G33" s="276" t="s">
        <v>1679</v>
      </c>
      <c r="I33" s="271" t="s">
        <v>1633</v>
      </c>
      <c r="J33" s="267"/>
      <c r="K33" s="158" t="s">
        <v>1528</v>
      </c>
      <c r="M33" s="165" t="s">
        <v>1680</v>
      </c>
      <c r="N33" s="166" t="s">
        <v>1681</v>
      </c>
      <c r="O33" s="166" t="s">
        <v>1682</v>
      </c>
      <c r="P33" s="166" t="s">
        <v>1683</v>
      </c>
      <c r="Q33" s="166" t="s">
        <v>1684</v>
      </c>
      <c r="R33" s="166" t="s">
        <v>1685</v>
      </c>
      <c r="S33" s="166" t="s">
        <v>1686</v>
      </c>
      <c r="T33" s="166" t="s">
        <v>1687</v>
      </c>
      <c r="U33" s="166" t="s">
        <v>1688</v>
      </c>
      <c r="V33" s="166" t="s">
        <v>1689</v>
      </c>
      <c r="W33" s="166" t="s">
        <v>1690</v>
      </c>
      <c r="X33" s="166" t="s">
        <v>1691</v>
      </c>
      <c r="Y33" s="166" t="s">
        <v>1692</v>
      </c>
      <c r="Z33" s="166" t="s">
        <v>1693</v>
      </c>
      <c r="AA33" s="166" t="s">
        <v>1694</v>
      </c>
      <c r="AB33" s="167" t="s">
        <v>1695</v>
      </c>
      <c r="AC33" s="163"/>
      <c r="AD33" s="115">
        <v>18</v>
      </c>
      <c r="AE33" s="268"/>
      <c r="AF33" s="267"/>
      <c r="AH33" s="276" t="s">
        <v>1696</v>
      </c>
      <c r="AI33" s="257"/>
      <c r="AJ33" s="301"/>
      <c r="AK33" s="251" t="str">
        <f>HYPERLINK("#Pinouts!Block_P105", "SMU/PSU")</f>
        <v>SMU/PSU</v>
      </c>
      <c r="AL33" s="204"/>
      <c r="AM33" s="276" t="s">
        <v>1061</v>
      </c>
      <c r="AR33" s="182"/>
      <c r="AS33" s="289"/>
      <c r="AT33" s="289"/>
      <c r="AU33" s="168"/>
      <c r="AV33" s="180"/>
      <c r="AW33" s="180"/>
      <c r="AX33" s="180"/>
      <c r="AY33" s="180"/>
      <c r="AZ33" s="180"/>
      <c r="BA33" s="180"/>
      <c r="BB33" s="180"/>
      <c r="BC33" s="180"/>
      <c r="BD33" s="182"/>
    </row>
    <row r="34" spans="2:56" ht="15.75" customHeight="1" thickBot="1" x14ac:dyDescent="0.25">
      <c r="B34" s="276"/>
      <c r="C34" s="205"/>
      <c r="D34" s="206"/>
      <c r="E34" s="278"/>
      <c r="F34" s="225"/>
      <c r="G34" s="276"/>
      <c r="I34" s="184"/>
      <c r="L34" s="163"/>
      <c r="M34" s="163"/>
      <c r="N34" s="163"/>
      <c r="O34" s="163"/>
      <c r="P34" s="163"/>
      <c r="Q34" s="163"/>
      <c r="R34" s="163"/>
      <c r="S34" s="163"/>
      <c r="U34" s="163"/>
      <c r="V34" s="163"/>
      <c r="W34" s="163"/>
      <c r="X34" s="163"/>
      <c r="Y34" s="163"/>
      <c r="Z34" s="163"/>
      <c r="AA34" s="163"/>
      <c r="AB34" s="163"/>
      <c r="AC34" s="163"/>
      <c r="AF34" s="184"/>
      <c r="AH34" s="276"/>
      <c r="AI34" s="224"/>
      <c r="AJ34" s="278"/>
      <c r="AK34" s="205"/>
      <c r="AL34" s="206"/>
      <c r="AM34" s="276"/>
      <c r="AR34" s="182"/>
      <c r="AS34" s="144"/>
      <c r="AT34" s="144"/>
      <c r="AU34" s="144"/>
      <c r="AV34" s="144"/>
      <c r="AW34" s="144"/>
      <c r="AX34" s="180"/>
      <c r="AY34" s="180"/>
      <c r="AZ34" s="180"/>
      <c r="BA34" s="180"/>
      <c r="BB34" s="180"/>
      <c r="BC34" s="180"/>
      <c r="BD34" s="182"/>
    </row>
    <row r="35" spans="2:56" ht="15.75" customHeight="1" thickBot="1" x14ac:dyDescent="0.25">
      <c r="C35" s="115"/>
      <c r="D35" s="115"/>
      <c r="E35" s="115"/>
      <c r="F35" s="115"/>
      <c r="L35" s="185">
        <v>18</v>
      </c>
      <c r="M35" s="185">
        <v>17</v>
      </c>
      <c r="N35" s="185">
        <v>16</v>
      </c>
      <c r="O35" s="185">
        <v>15</v>
      </c>
      <c r="P35" s="185">
        <v>14</v>
      </c>
      <c r="Q35" s="185">
        <v>13</v>
      </c>
      <c r="R35" s="185">
        <v>12</v>
      </c>
      <c r="S35" s="185">
        <v>11</v>
      </c>
      <c r="T35" s="185">
        <v>10</v>
      </c>
      <c r="U35" s="158" t="s">
        <v>1614</v>
      </c>
      <c r="V35" s="158" t="s">
        <v>1613</v>
      </c>
      <c r="W35" s="158" t="s">
        <v>1612</v>
      </c>
      <c r="X35" s="158" t="s">
        <v>1611</v>
      </c>
      <c r="Y35" s="158" t="s">
        <v>1610</v>
      </c>
      <c r="Z35" s="158" t="s">
        <v>1609</v>
      </c>
      <c r="AA35" s="158" t="s">
        <v>1608</v>
      </c>
      <c r="AB35" s="158" t="s">
        <v>1529</v>
      </c>
      <c r="AC35" s="158" t="s">
        <v>1528</v>
      </c>
      <c r="AI35" s="115"/>
      <c r="AJ35" s="115"/>
      <c r="AK35" s="115"/>
      <c r="AL35" s="115"/>
      <c r="AR35" s="182"/>
      <c r="AS35" s="289"/>
      <c r="AT35" s="289"/>
      <c r="AU35" s="168"/>
      <c r="AV35" s="289"/>
      <c r="AW35" s="289"/>
      <c r="AX35" s="180"/>
      <c r="AY35" s="180"/>
      <c r="AZ35" s="180"/>
      <c r="BA35" s="180"/>
      <c r="BB35" s="180"/>
      <c r="BC35" s="180"/>
      <c r="BD35" s="182"/>
    </row>
    <row r="36" spans="2:56" ht="23.25" customHeight="1" x14ac:dyDescent="0.2">
      <c r="B36" s="240" t="s">
        <v>1034</v>
      </c>
      <c r="C36" s="212" t="str">
        <f>HYPERLINK("#Pinouts!Block_P139", "SMU/PSU")</f>
        <v>SMU/PSU</v>
      </c>
      <c r="D36" s="213"/>
      <c r="E36" s="221" t="str">
        <f>HYPERLINK("#Pinouts!Block_P138", "DAQ/MIO")</f>
        <v>DAQ/MIO</v>
      </c>
      <c r="F36" s="213"/>
      <c r="G36" s="295" t="s">
        <v>530</v>
      </c>
      <c r="I36" s="261"/>
      <c r="J36" s="262"/>
      <c r="K36" s="155"/>
      <c r="L36" s="260" t="s">
        <v>1466</v>
      </c>
      <c r="M36" s="248" t="s">
        <v>1604</v>
      </c>
      <c r="N36" s="247" t="s">
        <v>1603</v>
      </c>
      <c r="O36" s="247" t="s">
        <v>1603</v>
      </c>
      <c r="P36" s="247" t="s">
        <v>1603</v>
      </c>
      <c r="Q36" s="247" t="s">
        <v>1603</v>
      </c>
      <c r="R36" s="243"/>
      <c r="S36" s="260" t="s">
        <v>1697</v>
      </c>
      <c r="T36" s="243"/>
      <c r="U36" s="250" t="s">
        <v>1602</v>
      </c>
      <c r="V36" s="249" t="s">
        <v>1601</v>
      </c>
      <c r="W36" s="249" t="s">
        <v>1601</v>
      </c>
      <c r="X36" s="243"/>
      <c r="Y36" s="247" t="s">
        <v>1600</v>
      </c>
      <c r="Z36" s="247" t="s">
        <v>1600</v>
      </c>
      <c r="AA36" s="243"/>
      <c r="AB36" s="244" t="s">
        <v>1599</v>
      </c>
      <c r="AC36" s="260" t="s">
        <v>1633</v>
      </c>
      <c r="AH36" s="240" t="s">
        <v>815</v>
      </c>
      <c r="AI36" s="212" t="str">
        <f>HYPERLINK("#Pinouts!Block_P102", "SMU/PSU")</f>
        <v>SMU/PSU</v>
      </c>
      <c r="AJ36" s="213"/>
      <c r="AK36" s="290"/>
      <c r="AL36" s="213"/>
      <c r="AM36" s="241" t="s">
        <v>1698</v>
      </c>
      <c r="AR36" s="182"/>
      <c r="AS36" s="289"/>
      <c r="AT36" s="289"/>
      <c r="AU36" s="168"/>
      <c r="AV36" s="289"/>
      <c r="AW36" s="289"/>
      <c r="AX36" s="180"/>
      <c r="AY36" s="180"/>
      <c r="AZ36" s="180"/>
      <c r="BA36" s="180"/>
      <c r="BB36" s="180"/>
      <c r="BC36" s="180"/>
      <c r="BD36" s="182"/>
    </row>
    <row r="37" spans="2:56" ht="23.25" customHeight="1" thickBot="1" x14ac:dyDescent="0.25">
      <c r="B37" s="240"/>
      <c r="C37" s="214"/>
      <c r="D37" s="215"/>
      <c r="E37" s="214"/>
      <c r="F37" s="215"/>
      <c r="G37" s="295"/>
      <c r="I37" s="263"/>
      <c r="J37" s="264"/>
      <c r="L37" s="245"/>
      <c r="M37" s="245"/>
      <c r="N37" s="245"/>
      <c r="O37" s="245"/>
      <c r="P37" s="245"/>
      <c r="Q37" s="245"/>
      <c r="R37" s="243"/>
      <c r="S37" s="245"/>
      <c r="T37" s="243"/>
      <c r="U37" s="245"/>
      <c r="V37" s="245"/>
      <c r="W37" s="245"/>
      <c r="X37" s="243"/>
      <c r="Y37" s="245"/>
      <c r="Z37" s="245"/>
      <c r="AA37" s="243"/>
      <c r="AB37" s="245"/>
      <c r="AC37" s="245"/>
      <c r="AD37" s="186"/>
      <c r="AH37" s="240"/>
      <c r="AI37" s="214"/>
      <c r="AJ37" s="215"/>
      <c r="AK37" s="237"/>
      <c r="AL37" s="238"/>
      <c r="AM37" s="241"/>
      <c r="AR37" s="182"/>
      <c r="AS37" s="144"/>
      <c r="AT37" s="144"/>
      <c r="AU37" s="144"/>
      <c r="AV37" s="144"/>
      <c r="AW37" s="144"/>
      <c r="AX37" s="180"/>
      <c r="AY37" s="180"/>
      <c r="AZ37" s="180"/>
      <c r="BA37" s="180"/>
      <c r="BB37" s="180"/>
      <c r="BC37" s="180"/>
      <c r="BD37" s="182"/>
    </row>
    <row r="38" spans="2:56" ht="15.75" customHeight="1" thickBot="1" x14ac:dyDescent="0.25">
      <c r="C38" s="115"/>
      <c r="D38" s="115"/>
      <c r="E38" s="115"/>
      <c r="F38" s="115"/>
      <c r="Q38" s="309" t="s">
        <v>1699</v>
      </c>
      <c r="R38" s="309"/>
      <c r="S38" s="309"/>
      <c r="T38" s="309"/>
      <c r="U38" s="309"/>
      <c r="V38" s="309"/>
      <c r="W38" s="309"/>
      <c r="X38" s="309"/>
      <c r="AI38" s="115"/>
      <c r="AJ38" s="115"/>
      <c r="AK38" s="115"/>
      <c r="AL38" s="115"/>
      <c r="AR38" s="182"/>
      <c r="AS38" s="294"/>
      <c r="AT38" s="294"/>
      <c r="AU38" s="144"/>
      <c r="AV38" s="144"/>
      <c r="AW38" s="144"/>
      <c r="AX38" s="144"/>
      <c r="AY38" s="144"/>
      <c r="AZ38" s="144"/>
      <c r="BA38" s="144"/>
      <c r="BB38" s="144"/>
      <c r="BC38" s="144"/>
      <c r="BD38" s="182"/>
    </row>
    <row r="39" spans="2:56" ht="15.75" customHeight="1" thickBot="1" x14ac:dyDescent="0.25">
      <c r="B39" s="276" t="s">
        <v>155</v>
      </c>
      <c r="C39" s="203" t="str">
        <f>HYPERLINK("#Pinouts!Block_P140", "Relay")</f>
        <v>Relay</v>
      </c>
      <c r="D39" s="204"/>
      <c r="E39" s="115"/>
      <c r="F39" s="115"/>
      <c r="H39" s="295" t="s">
        <v>1397</v>
      </c>
      <c r="I39" s="295"/>
      <c r="K39" s="276" t="s">
        <v>1700</v>
      </c>
      <c r="L39" s="276"/>
      <c r="N39" s="310" t="s">
        <v>1701</v>
      </c>
      <c r="O39" s="310"/>
      <c r="Q39" s="276" t="s">
        <v>710</v>
      </c>
      <c r="R39" s="276"/>
      <c r="T39" s="295" t="s">
        <v>83</v>
      </c>
      <c r="U39" s="295"/>
      <c r="W39" s="276" t="s">
        <v>1702</v>
      </c>
      <c r="X39" s="276"/>
      <c r="Z39" s="295" t="s">
        <v>1703</v>
      </c>
      <c r="AA39" s="295"/>
      <c r="AC39" s="276" t="s">
        <v>1704</v>
      </c>
      <c r="AD39" s="276"/>
      <c r="AF39" s="202" t="s">
        <v>620</v>
      </c>
      <c r="AG39" s="202"/>
      <c r="AI39" s="115"/>
      <c r="AJ39" s="115"/>
      <c r="AK39" s="324" t="str">
        <f>HYPERLINK("#Pinouts!Block_P101", "Relay")</f>
        <v>Relay</v>
      </c>
      <c r="AL39" s="325"/>
      <c r="AM39" s="276" t="s">
        <v>258</v>
      </c>
      <c r="AR39" s="182"/>
      <c r="AS39" s="294"/>
      <c r="AT39" s="294"/>
      <c r="AU39" s="144"/>
      <c r="AV39" s="144"/>
      <c r="AW39" s="144"/>
      <c r="AX39" s="144"/>
      <c r="AY39" s="144"/>
      <c r="AZ39" s="144"/>
      <c r="BA39" s="144"/>
      <c r="BB39" s="144"/>
      <c r="BC39" s="144"/>
    </row>
    <row r="40" spans="2:56" ht="15.75" customHeight="1" thickTop="1" thickBot="1" x14ac:dyDescent="0.25">
      <c r="B40" s="276"/>
      <c r="C40" s="205"/>
      <c r="D40" s="206"/>
      <c r="E40" s="187"/>
      <c r="F40" s="115"/>
      <c r="H40" s="313" t="str">
        <f>HYPERLINK("#Pinouts!Block_P142", "SMU/PSU")</f>
        <v>SMU/PSU</v>
      </c>
      <c r="I40" s="314"/>
      <c r="J40" s="115"/>
      <c r="K40" s="257"/>
      <c r="L40" s="253"/>
      <c r="M40" s="115"/>
      <c r="N40" s="281"/>
      <c r="O40" s="297"/>
      <c r="P40" s="115"/>
      <c r="Q40" s="307" t="str">
        <f>HYPERLINK("#Pinouts!Block_P148", "Flying Lead")</f>
        <v>Flying Lead</v>
      </c>
      <c r="R40" s="253"/>
      <c r="S40" s="115"/>
      <c r="T40" s="304" t="str">
        <f>HYPERLINK("#Pinouts!Block_P150", "Digital")</f>
        <v>Digital</v>
      </c>
      <c r="U40" s="292"/>
      <c r="V40" s="115"/>
      <c r="W40" s="257"/>
      <c r="X40" s="253"/>
      <c r="Y40" s="115"/>
      <c r="Z40" s="281"/>
      <c r="AA40" s="323"/>
      <c r="AB40" s="188"/>
      <c r="AC40" s="257"/>
      <c r="AD40" s="253"/>
      <c r="AE40" s="115"/>
      <c r="AF40" s="221" t="str">
        <f>HYPERLINK("#Pinouts!Block_P158", "DAQ/MIO")</f>
        <v>DAQ/MIO</v>
      </c>
      <c r="AG40" s="213"/>
      <c r="AH40" s="115"/>
      <c r="AI40" s="115"/>
      <c r="AJ40" s="115"/>
      <c r="AK40" s="326"/>
      <c r="AL40" s="327"/>
      <c r="AM40" s="276"/>
      <c r="AR40" s="182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82"/>
    </row>
    <row r="41" spans="2:56" ht="15.75" customHeight="1" thickBot="1" x14ac:dyDescent="0.25">
      <c r="C41" s="115"/>
      <c r="D41" s="115"/>
      <c r="E41" s="115"/>
      <c r="F41" s="115"/>
      <c r="H41" s="315"/>
      <c r="I41" s="316"/>
      <c r="J41" s="115"/>
      <c r="K41" s="317"/>
      <c r="L41" s="318"/>
      <c r="M41" s="115"/>
      <c r="N41" s="319"/>
      <c r="O41" s="320"/>
      <c r="P41" s="115"/>
      <c r="Q41" s="317"/>
      <c r="R41" s="318"/>
      <c r="S41" s="115"/>
      <c r="T41" s="321"/>
      <c r="U41" s="322"/>
      <c r="V41" s="115"/>
      <c r="W41" s="317"/>
      <c r="X41" s="318"/>
      <c r="Y41" s="115"/>
      <c r="Z41" s="319"/>
      <c r="AA41" s="306"/>
      <c r="AB41" s="188"/>
      <c r="AC41" s="317"/>
      <c r="AD41" s="318"/>
      <c r="AE41" s="115"/>
      <c r="AF41" s="214"/>
      <c r="AG41" s="215"/>
      <c r="AH41" s="115"/>
      <c r="AI41" s="115"/>
      <c r="AJ41" s="115"/>
      <c r="AR41" s="182"/>
      <c r="AS41" s="294"/>
      <c r="AT41" s="294"/>
      <c r="AU41" s="144"/>
      <c r="AV41" s="144"/>
      <c r="AW41" s="144"/>
      <c r="AX41" s="144"/>
      <c r="AY41" s="144"/>
      <c r="AZ41" s="144"/>
      <c r="BA41" s="144"/>
      <c r="BB41" s="144"/>
      <c r="BC41" s="144"/>
      <c r="BD41" s="182"/>
    </row>
    <row r="42" spans="2:56" ht="15.75" customHeight="1" thickTop="1" x14ac:dyDescent="0.2">
      <c r="C42" s="115"/>
      <c r="D42" s="115"/>
      <c r="E42" s="203" t="str">
        <f>HYPERLINK("#Pinouts!Block_P141", "Relay")</f>
        <v>Relay</v>
      </c>
      <c r="F42" s="204"/>
      <c r="H42" s="331" t="str">
        <f>HYPERLINK("#Pinouts!Block_P143", "System")</f>
        <v>System</v>
      </c>
      <c r="I42" s="332"/>
      <c r="J42" s="189"/>
      <c r="K42" s="216"/>
      <c r="L42" s="204"/>
      <c r="M42" s="190"/>
      <c r="N42" s="212" t="str">
        <f>HYPERLINK("#Pinouts!Block_P147", "SMU/PSU")</f>
        <v>SMU/PSU</v>
      </c>
      <c r="O42" s="213"/>
      <c r="P42" s="115"/>
      <c r="Q42" s="216"/>
      <c r="R42" s="204"/>
      <c r="S42" s="115"/>
      <c r="T42" s="207" t="str">
        <f>HYPERLINK("#Pinouts!Block_P151", "SMU/PSU")</f>
        <v>SMU/PSU</v>
      </c>
      <c r="U42" s="213"/>
      <c r="V42" s="115"/>
      <c r="W42" s="211" t="str">
        <f>HYPERLINK("#Pinouts!Block_P153", "DAQ/MIO")</f>
        <v>DAQ/MIO</v>
      </c>
      <c r="X42" s="204"/>
      <c r="Y42" s="115"/>
      <c r="Z42" s="311" t="str">
        <f>HYPERLINK("#Pinouts!Block_P155", "SMU/PSU")</f>
        <v>SMU/PSU</v>
      </c>
      <c r="AA42" s="312"/>
      <c r="AB42" s="145"/>
      <c r="AC42" s="211" t="str">
        <f>HYPERLINK("#Pinouts!Block_P157", "DAQ/MIO")</f>
        <v>DAQ/MIO</v>
      </c>
      <c r="AD42" s="204"/>
      <c r="AE42" s="115"/>
      <c r="AF42" s="207" t="str">
        <f>HYPERLINK("#Pinouts!Block_P159", "SMU/PSU")</f>
        <v>SMU/PSU</v>
      </c>
      <c r="AG42" s="213"/>
      <c r="AH42" s="145"/>
      <c r="AI42" s="203" t="str">
        <f>HYPERLINK("#Pinouts!Block_P160", "Relay")</f>
        <v>Relay</v>
      </c>
      <c r="AJ42" s="204"/>
      <c r="AS42" s="294"/>
      <c r="AT42" s="294"/>
      <c r="AU42" s="144"/>
      <c r="AV42" s="144"/>
      <c r="AW42" s="144"/>
      <c r="AX42" s="144"/>
      <c r="AY42" s="144"/>
      <c r="AZ42" s="144"/>
      <c r="BA42" s="144"/>
      <c r="BB42" s="144"/>
      <c r="BC42" s="144"/>
    </row>
    <row r="43" spans="2:56" ht="15.75" customHeight="1" thickBot="1" x14ac:dyDescent="0.25">
      <c r="C43" s="115"/>
      <c r="D43" s="115"/>
      <c r="E43" s="329"/>
      <c r="F43" s="330"/>
      <c r="H43" s="333"/>
      <c r="I43" s="334"/>
      <c r="J43" s="189"/>
      <c r="K43" s="205"/>
      <c r="L43" s="206"/>
      <c r="M43" s="115"/>
      <c r="N43" s="214"/>
      <c r="O43" s="215"/>
      <c r="P43" s="145"/>
      <c r="Q43" s="205"/>
      <c r="R43" s="206"/>
      <c r="S43" s="115"/>
      <c r="T43" s="214"/>
      <c r="U43" s="215"/>
      <c r="V43" s="189"/>
      <c r="W43" s="205"/>
      <c r="X43" s="206"/>
      <c r="Y43" s="115"/>
      <c r="Z43" s="214"/>
      <c r="AA43" s="215"/>
      <c r="AB43" s="145"/>
      <c r="AC43" s="205"/>
      <c r="AD43" s="206"/>
      <c r="AE43" s="115"/>
      <c r="AF43" s="214"/>
      <c r="AG43" s="215"/>
      <c r="AH43" s="145"/>
      <c r="AI43" s="329"/>
      <c r="AJ43" s="330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</row>
    <row r="44" spans="2:56" ht="15.75" customHeight="1" x14ac:dyDescent="0.2">
      <c r="E44" s="276" t="s">
        <v>325</v>
      </c>
      <c r="F44" s="276"/>
      <c r="H44" s="295" t="s">
        <v>1422</v>
      </c>
      <c r="I44" s="295"/>
      <c r="K44" s="276" t="s">
        <v>1705</v>
      </c>
      <c r="L44" s="276"/>
      <c r="N44" s="328" t="s">
        <v>1173</v>
      </c>
      <c r="O44" s="328"/>
      <c r="Q44" s="276" t="s">
        <v>1706</v>
      </c>
      <c r="R44" s="276"/>
      <c r="T44" s="328" t="s">
        <v>1202</v>
      </c>
      <c r="U44" s="328"/>
      <c r="W44" s="276" t="s">
        <v>600</v>
      </c>
      <c r="X44" s="276"/>
      <c r="Z44" s="295" t="s">
        <v>1117</v>
      </c>
      <c r="AA44" s="295"/>
      <c r="AC44" s="276" t="s">
        <v>468</v>
      </c>
      <c r="AD44" s="276"/>
      <c r="AF44" s="328" t="s">
        <v>1146</v>
      </c>
      <c r="AG44" s="328"/>
      <c r="AI44" s="276" t="s">
        <v>291</v>
      </c>
      <c r="AJ44" s="276"/>
      <c r="AS44" s="289"/>
      <c r="AT44" s="289"/>
      <c r="AU44" s="144"/>
      <c r="AV44" s="289"/>
      <c r="AW44" s="289"/>
      <c r="AX44" s="144"/>
      <c r="AY44" s="144"/>
      <c r="AZ44" s="144"/>
      <c r="BA44" s="144"/>
      <c r="BB44" s="144"/>
      <c r="BC44" s="144"/>
    </row>
    <row r="45" spans="2:56" ht="14.5" customHeight="1" x14ac:dyDescent="0.2">
      <c r="N45" s="199" t="s">
        <v>1707</v>
      </c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S45" s="289"/>
      <c r="AT45" s="289"/>
      <c r="AU45" s="144"/>
      <c r="AV45" s="289"/>
      <c r="AW45" s="289"/>
      <c r="AX45" s="144"/>
      <c r="AY45" s="144"/>
      <c r="AZ45" s="144"/>
      <c r="BA45" s="144"/>
      <c r="BB45" s="144"/>
      <c r="BC45" s="144"/>
    </row>
    <row r="46" spans="2:56" ht="18.5" customHeight="1" x14ac:dyDescent="0.2"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15"/>
      <c r="AC46" s="115"/>
      <c r="AD46" s="115"/>
      <c r="AE46" s="115"/>
      <c r="AF46" s="115"/>
      <c r="AG46" s="115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</row>
    <row r="47" spans="2:56" ht="38.25" customHeight="1" x14ac:dyDescent="0.2"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</row>
    <row r="48" spans="2:56" x14ac:dyDescent="0.2"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</row>
    <row r="49" spans="4:33" ht="38.25" customHeight="1" x14ac:dyDescent="0.2"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</row>
    <row r="50" spans="4:33" x14ac:dyDescent="0.2"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</row>
    <row r="51" spans="4:33" x14ac:dyDescent="0.2"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</row>
    <row r="52" spans="4:33" x14ac:dyDescent="0.2"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</row>
  </sheetData>
  <mergeCells count="264">
    <mergeCell ref="AC44:AD44"/>
    <mergeCell ref="AF44:AG44"/>
    <mergeCell ref="AI44:AJ44"/>
    <mergeCell ref="AS44:AT45"/>
    <mergeCell ref="AV44:AW45"/>
    <mergeCell ref="N45:AA46"/>
    <mergeCell ref="AF42:AG43"/>
    <mergeCell ref="AI42:AJ43"/>
    <mergeCell ref="E44:F44"/>
    <mergeCell ref="H44:I44"/>
    <mergeCell ref="K44:L44"/>
    <mergeCell ref="N44:O44"/>
    <mergeCell ref="Q44:R44"/>
    <mergeCell ref="T44:U44"/>
    <mergeCell ref="W44:X44"/>
    <mergeCell ref="Z44:AA44"/>
    <mergeCell ref="AS41:AT42"/>
    <mergeCell ref="E42:F43"/>
    <mergeCell ref="H42:I43"/>
    <mergeCell ref="K42:L43"/>
    <mergeCell ref="N42:O43"/>
    <mergeCell ref="Q42:R43"/>
    <mergeCell ref="T42:U43"/>
    <mergeCell ref="W42:X43"/>
    <mergeCell ref="Z42:AA43"/>
    <mergeCell ref="AC42:AD43"/>
    <mergeCell ref="AM39:AM40"/>
    <mergeCell ref="H40:I41"/>
    <mergeCell ref="K40:L41"/>
    <mergeCell ref="N40:O41"/>
    <mergeCell ref="Q40:R41"/>
    <mergeCell ref="T40:U41"/>
    <mergeCell ref="W40:X41"/>
    <mergeCell ref="Z40:AA41"/>
    <mergeCell ref="AC40:AD41"/>
    <mergeCell ref="AF40:AG41"/>
    <mergeCell ref="T39:U39"/>
    <mergeCell ref="W39:X39"/>
    <mergeCell ref="Z39:AA39"/>
    <mergeCell ref="AC39:AD39"/>
    <mergeCell ref="AF39:AG39"/>
    <mergeCell ref="AK39:AL40"/>
    <mergeCell ref="Q38:X38"/>
    <mergeCell ref="AS38:AT39"/>
    <mergeCell ref="B39:B40"/>
    <mergeCell ref="C39:D40"/>
    <mergeCell ref="H39:I39"/>
    <mergeCell ref="K39:L39"/>
    <mergeCell ref="N39:O39"/>
    <mergeCell ref="Q39:R39"/>
    <mergeCell ref="Z36:Z37"/>
    <mergeCell ref="AA36:AA37"/>
    <mergeCell ref="AB36:AB37"/>
    <mergeCell ref="AC36:AC37"/>
    <mergeCell ref="AH36:AH37"/>
    <mergeCell ref="AI36:AJ37"/>
    <mergeCell ref="T36:T37"/>
    <mergeCell ref="U36:U37"/>
    <mergeCell ref="V36:V37"/>
    <mergeCell ref="W36:W37"/>
    <mergeCell ref="X36:X37"/>
    <mergeCell ref="Y36:Y37"/>
    <mergeCell ref="N36:N37"/>
    <mergeCell ref="O36:O37"/>
    <mergeCell ref="AM33:AM34"/>
    <mergeCell ref="AS35:AT36"/>
    <mergeCell ref="AV35:AW36"/>
    <mergeCell ref="B36:B37"/>
    <mergeCell ref="C36:D37"/>
    <mergeCell ref="E36:F37"/>
    <mergeCell ref="G36:G37"/>
    <mergeCell ref="I36:J37"/>
    <mergeCell ref="L36:L37"/>
    <mergeCell ref="M36:M37"/>
    <mergeCell ref="AS32:AT33"/>
    <mergeCell ref="B33:B34"/>
    <mergeCell ref="C33:D34"/>
    <mergeCell ref="E33:F34"/>
    <mergeCell ref="G33:G34"/>
    <mergeCell ref="I33:J33"/>
    <mergeCell ref="AE33:AF33"/>
    <mergeCell ref="AH33:AH34"/>
    <mergeCell ref="AI33:AJ34"/>
    <mergeCell ref="AK33:AL34"/>
    <mergeCell ref="AK36:AL37"/>
    <mergeCell ref="AM36:AM37"/>
    <mergeCell ref="I32:J32"/>
    <mergeCell ref="O32:Z32"/>
    <mergeCell ref="AE32:AF32"/>
    <mergeCell ref="I29:J29"/>
    <mergeCell ref="AE29:AF29"/>
    <mergeCell ref="P36:P37"/>
    <mergeCell ref="Q36:Q37"/>
    <mergeCell ref="R36:R37"/>
    <mergeCell ref="S36:S37"/>
    <mergeCell ref="AS29:AT30"/>
    <mergeCell ref="B30:B31"/>
    <mergeCell ref="C30:D31"/>
    <mergeCell ref="E30:F31"/>
    <mergeCell ref="G30:G31"/>
    <mergeCell ref="I30:J30"/>
    <mergeCell ref="AE30:AF30"/>
    <mergeCell ref="AH30:AH31"/>
    <mergeCell ref="AH27:AH28"/>
    <mergeCell ref="AI27:AJ28"/>
    <mergeCell ref="AK27:AL28"/>
    <mergeCell ref="AM27:AM28"/>
    <mergeCell ref="I28:J28"/>
    <mergeCell ref="AE28:AF28"/>
    <mergeCell ref="AS26:AT27"/>
    <mergeCell ref="AI30:AJ31"/>
    <mergeCell ref="AK30:AL31"/>
    <mergeCell ref="AM30:AM31"/>
    <mergeCell ref="I31:J31"/>
    <mergeCell ref="AE31:AF31"/>
    <mergeCell ref="I26:J26"/>
    <mergeCell ref="AE26:AF26"/>
    <mergeCell ref="I23:J23"/>
    <mergeCell ref="AE23:AF23"/>
    <mergeCell ref="AV26:AW27"/>
    <mergeCell ref="AY26:AZ27"/>
    <mergeCell ref="BB26:BC27"/>
    <mergeCell ref="B27:B28"/>
    <mergeCell ref="C27:D28"/>
    <mergeCell ref="E27:F28"/>
    <mergeCell ref="G27:G28"/>
    <mergeCell ref="I27:J27"/>
    <mergeCell ref="AE27:AF27"/>
    <mergeCell ref="AS23:AT24"/>
    <mergeCell ref="B24:B25"/>
    <mergeCell ref="C24:D25"/>
    <mergeCell ref="E24:F25"/>
    <mergeCell ref="G24:G25"/>
    <mergeCell ref="I24:J24"/>
    <mergeCell ref="AE24:AF24"/>
    <mergeCell ref="AH24:AH25"/>
    <mergeCell ref="AH21:AH22"/>
    <mergeCell ref="AI21:AJ22"/>
    <mergeCell ref="AK21:AL22"/>
    <mergeCell ref="AM21:AM22"/>
    <mergeCell ref="I22:J22"/>
    <mergeCell ref="AE22:AF22"/>
    <mergeCell ref="AQ20:AQ21"/>
    <mergeCell ref="AS20:AT21"/>
    <mergeCell ref="AI24:AJ25"/>
    <mergeCell ref="AK24:AL25"/>
    <mergeCell ref="AM24:AM25"/>
    <mergeCell ref="I25:J25"/>
    <mergeCell ref="AE25:AF25"/>
    <mergeCell ref="AV20:AW21"/>
    <mergeCell ref="B21:B22"/>
    <mergeCell ref="C21:D22"/>
    <mergeCell ref="E21:F22"/>
    <mergeCell ref="G21:G22"/>
    <mergeCell ref="H21:H28"/>
    <mergeCell ref="I21:J21"/>
    <mergeCell ref="AE21:AF21"/>
    <mergeCell ref="AI18:AJ19"/>
    <mergeCell ref="AK18:AL19"/>
    <mergeCell ref="AM18:AM19"/>
    <mergeCell ref="I19:J19"/>
    <mergeCell ref="N19:N30"/>
    <mergeCell ref="AA19:AA30"/>
    <mergeCell ref="AE19:AF19"/>
    <mergeCell ref="I20:J20"/>
    <mergeCell ref="AE20:AF20"/>
    <mergeCell ref="AG21:AG28"/>
    <mergeCell ref="AQ17:AQ18"/>
    <mergeCell ref="AS17:AT18"/>
    <mergeCell ref="AV17:AW18"/>
    <mergeCell ref="B18:B19"/>
    <mergeCell ref="C18:D19"/>
    <mergeCell ref="E18:F19"/>
    <mergeCell ref="G18:G19"/>
    <mergeCell ref="I18:J18"/>
    <mergeCell ref="AE18:AF18"/>
    <mergeCell ref="AH18:AH19"/>
    <mergeCell ref="AK15:AL16"/>
    <mergeCell ref="AM15:AM16"/>
    <mergeCell ref="I16:J16"/>
    <mergeCell ref="AE16:AF16"/>
    <mergeCell ref="I17:J17"/>
    <mergeCell ref="O17:Z17"/>
    <mergeCell ref="AE17:AF17"/>
    <mergeCell ref="B15:B16"/>
    <mergeCell ref="C15:D16"/>
    <mergeCell ref="E15:F16"/>
    <mergeCell ref="G15:G16"/>
    <mergeCell ref="AH15:AH16"/>
    <mergeCell ref="AI15:AJ16"/>
    <mergeCell ref="AC12:AC13"/>
    <mergeCell ref="AE12:AF13"/>
    <mergeCell ref="AH12:AH13"/>
    <mergeCell ref="AI12:AJ13"/>
    <mergeCell ref="AK12:AL13"/>
    <mergeCell ref="AM12:AM13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R11:W11"/>
    <mergeCell ref="B12:B13"/>
    <mergeCell ref="C12:D13"/>
    <mergeCell ref="E12:F13"/>
    <mergeCell ref="G12:G13"/>
    <mergeCell ref="L12:L13"/>
    <mergeCell ref="M12:M13"/>
    <mergeCell ref="N12:N13"/>
    <mergeCell ref="O12:O13"/>
    <mergeCell ref="P12:P13"/>
    <mergeCell ref="AM9:AM10"/>
    <mergeCell ref="H10:I10"/>
    <mergeCell ref="K10:L10"/>
    <mergeCell ref="N10:O10"/>
    <mergeCell ref="Q10:R10"/>
    <mergeCell ref="T10:U10"/>
    <mergeCell ref="W10:X10"/>
    <mergeCell ref="Z10:AA10"/>
    <mergeCell ref="AC10:AD10"/>
    <mergeCell ref="AF10:AG10"/>
    <mergeCell ref="Z8:AA9"/>
    <mergeCell ref="AC8:AD9"/>
    <mergeCell ref="AF8:AG9"/>
    <mergeCell ref="B9:B10"/>
    <mergeCell ref="C9:D10"/>
    <mergeCell ref="AK9:AL10"/>
    <mergeCell ref="Z6:AA7"/>
    <mergeCell ref="AC6:AD7"/>
    <mergeCell ref="AF6:AG7"/>
    <mergeCell ref="AI6:AJ7"/>
    <mergeCell ref="H8:I9"/>
    <mergeCell ref="K8:L9"/>
    <mergeCell ref="N8:O9"/>
    <mergeCell ref="Q8:R9"/>
    <mergeCell ref="T8:U9"/>
    <mergeCell ref="W8:X9"/>
    <mergeCell ref="AC5:AD5"/>
    <mergeCell ref="AF5:AG5"/>
    <mergeCell ref="AI5:AJ5"/>
    <mergeCell ref="E6:F7"/>
    <mergeCell ref="H6:I7"/>
    <mergeCell ref="K6:L7"/>
    <mergeCell ref="N6:O7"/>
    <mergeCell ref="Q6:R7"/>
    <mergeCell ref="T6:U7"/>
    <mergeCell ref="W6:X7"/>
    <mergeCell ref="M2:AA2"/>
    <mergeCell ref="N3:AA4"/>
    <mergeCell ref="E5:F5"/>
    <mergeCell ref="H5:I5"/>
    <mergeCell ref="K5:L5"/>
    <mergeCell ref="N5:O5"/>
    <mergeCell ref="Q5:R5"/>
    <mergeCell ref="T5:U5"/>
    <mergeCell ref="W5:X5"/>
    <mergeCell ref="Z5:AA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6644-C1F5-48AA-98E1-76B6EBFE5EA6}">
  <sheetPr>
    <tabColor theme="7" tint="0.59999389629810485"/>
  </sheetPr>
  <dimension ref="B1:M176"/>
  <sheetViews>
    <sheetView zoomScale="85" zoomScaleNormal="85" workbookViewId="0">
      <pane ySplit="5" topLeftCell="A17" activePane="bottomLeft" state="frozen"/>
      <selection pane="bottomLeft" activeCell="F1" sqref="F1:I2"/>
    </sheetView>
  </sheetViews>
  <sheetFormatPr baseColWidth="10" defaultColWidth="9.1640625" defaultRowHeight="15" x14ac:dyDescent="0.2"/>
  <cols>
    <col min="1" max="1" width="3.1640625" style="109" customWidth="1"/>
    <col min="2" max="2" width="13.33203125" style="106" customWidth="1"/>
    <col min="3" max="5" width="11.5" style="106" customWidth="1"/>
    <col min="6" max="6" width="20.5" style="107" customWidth="1"/>
    <col min="7" max="7" width="17.83203125" style="106" customWidth="1"/>
    <col min="8" max="8" width="20" style="106" customWidth="1"/>
    <col min="9" max="9" width="52.5" style="107" customWidth="1"/>
    <col min="10" max="10" width="13.33203125" style="106" customWidth="1"/>
    <col min="11" max="11" width="19" style="107" customWidth="1"/>
    <col min="12" max="12" width="25.6640625" style="106" customWidth="1"/>
    <col min="13" max="13" width="57.33203125" style="108" customWidth="1"/>
    <col min="14" max="16384" width="9.1640625" style="109"/>
  </cols>
  <sheetData>
    <row r="1" spans="2:13" x14ac:dyDescent="0.2">
      <c r="F1" s="335"/>
      <c r="G1" s="335"/>
      <c r="H1" s="335"/>
      <c r="I1" s="335"/>
    </row>
    <row r="2" spans="2:13" x14ac:dyDescent="0.2">
      <c r="F2" s="335"/>
      <c r="G2" s="335"/>
      <c r="H2" s="335"/>
      <c r="I2" s="335"/>
    </row>
    <row r="3" spans="2:13" s="115" customFormat="1" ht="16" thickBot="1" x14ac:dyDescent="0.25">
      <c r="B3" s="110"/>
      <c r="C3" s="110"/>
      <c r="D3" s="110"/>
      <c r="E3" s="110"/>
      <c r="F3" s="111"/>
      <c r="G3" s="112"/>
      <c r="H3" s="112"/>
      <c r="I3" s="113"/>
      <c r="J3" s="112"/>
      <c r="K3" s="113"/>
      <c r="L3" s="112"/>
      <c r="M3" s="114"/>
    </row>
    <row r="4" spans="2:13" s="115" customFormat="1" ht="16" x14ac:dyDescent="0.2">
      <c r="B4" s="336" t="s">
        <v>1451</v>
      </c>
      <c r="C4" s="337"/>
      <c r="D4" s="337"/>
      <c r="E4" s="337"/>
      <c r="F4" s="338"/>
      <c r="G4" s="339" t="s">
        <v>1452</v>
      </c>
      <c r="H4" s="340"/>
      <c r="I4" s="340"/>
      <c r="J4" s="341"/>
      <c r="K4" s="116" t="s">
        <v>1453</v>
      </c>
      <c r="L4" s="117"/>
      <c r="M4" s="118" t="s">
        <v>1454</v>
      </c>
    </row>
    <row r="5" spans="2:13" s="115" customFormat="1" ht="33" thickBot="1" x14ac:dyDescent="0.25">
      <c r="B5" s="119" t="s">
        <v>1455</v>
      </c>
      <c r="C5" s="120" t="s">
        <v>1456</v>
      </c>
      <c r="D5" s="120" t="s">
        <v>1457</v>
      </c>
      <c r="E5" s="121" t="s">
        <v>1458</v>
      </c>
      <c r="F5" s="122" t="s">
        <v>1459</v>
      </c>
      <c r="G5" s="123" t="s">
        <v>1460</v>
      </c>
      <c r="H5" s="124" t="s">
        <v>1461</v>
      </c>
      <c r="I5" s="125" t="s">
        <v>1462</v>
      </c>
      <c r="J5" s="126" t="s">
        <v>1463</v>
      </c>
      <c r="K5" s="127" t="s">
        <v>1464</v>
      </c>
      <c r="L5" s="128" t="s">
        <v>1465</v>
      </c>
      <c r="M5" s="118"/>
    </row>
    <row r="6" spans="2:13" ht="16" x14ac:dyDescent="0.2">
      <c r="B6" s="129" t="s">
        <v>1466</v>
      </c>
      <c r="C6" s="129" t="s">
        <v>1467</v>
      </c>
      <c r="D6" s="129" t="s">
        <v>1468</v>
      </c>
      <c r="E6" s="129" t="s">
        <v>1469</v>
      </c>
      <c r="F6" s="130" t="s">
        <v>1470</v>
      </c>
      <c r="G6" s="342" t="s">
        <v>1469</v>
      </c>
      <c r="H6" s="342" t="s">
        <v>1471</v>
      </c>
      <c r="I6" s="344" t="s">
        <v>1472</v>
      </c>
      <c r="J6" s="342" t="s">
        <v>1469</v>
      </c>
      <c r="K6" s="344" t="s">
        <v>1422</v>
      </c>
    </row>
    <row r="7" spans="2:13" ht="16" x14ac:dyDescent="0.2">
      <c r="B7" s="129" t="s">
        <v>1473</v>
      </c>
      <c r="C7" s="129" t="s">
        <v>1467</v>
      </c>
      <c r="D7" s="129" t="s">
        <v>1474</v>
      </c>
      <c r="E7" s="129" t="s">
        <v>1469</v>
      </c>
      <c r="F7" s="130" t="s">
        <v>1475</v>
      </c>
      <c r="G7" s="343"/>
      <c r="H7" s="343"/>
      <c r="I7" s="345"/>
      <c r="J7" s="343"/>
      <c r="K7" s="345"/>
    </row>
    <row r="8" spans="2:13" ht="16" x14ac:dyDescent="0.2">
      <c r="B8" s="131" t="s">
        <v>1476</v>
      </c>
      <c r="C8" s="131" t="s">
        <v>1467</v>
      </c>
      <c r="D8" s="131" t="s">
        <v>1477</v>
      </c>
      <c r="E8" s="131" t="s">
        <v>1469</v>
      </c>
      <c r="F8" s="132" t="s">
        <v>1478</v>
      </c>
      <c r="G8" s="131" t="s">
        <v>1479</v>
      </c>
      <c r="H8" s="346" t="s">
        <v>1480</v>
      </c>
      <c r="I8" s="349" t="s">
        <v>1481</v>
      </c>
      <c r="J8" s="346" t="s">
        <v>1469</v>
      </c>
      <c r="K8" s="349" t="s">
        <v>1397</v>
      </c>
    </row>
    <row r="9" spans="2:13" ht="16" x14ac:dyDescent="0.2">
      <c r="B9" s="131" t="s">
        <v>1476</v>
      </c>
      <c r="C9" s="131" t="s">
        <v>1467</v>
      </c>
      <c r="D9" s="131" t="s">
        <v>1482</v>
      </c>
      <c r="E9" s="131" t="s">
        <v>1469</v>
      </c>
      <c r="F9" s="132" t="s">
        <v>1478</v>
      </c>
      <c r="G9" s="131" t="s">
        <v>1483</v>
      </c>
      <c r="H9" s="347"/>
      <c r="I9" s="350"/>
      <c r="J9" s="347"/>
      <c r="K9" s="350"/>
    </row>
    <row r="10" spans="2:13" ht="16" x14ac:dyDescent="0.2">
      <c r="B10" s="131" t="s">
        <v>1476</v>
      </c>
      <c r="C10" s="131" t="s">
        <v>1467</v>
      </c>
      <c r="D10" s="131" t="s">
        <v>1484</v>
      </c>
      <c r="E10" s="131" t="s">
        <v>1469</v>
      </c>
      <c r="F10" s="132" t="s">
        <v>1478</v>
      </c>
      <c r="G10" s="131" t="s">
        <v>1485</v>
      </c>
      <c r="H10" s="347"/>
      <c r="I10" s="350"/>
      <c r="J10" s="347"/>
      <c r="K10" s="350"/>
    </row>
    <row r="11" spans="2:13" ht="16" x14ac:dyDescent="0.2">
      <c r="B11" s="131" t="s">
        <v>1476</v>
      </c>
      <c r="C11" s="131" t="s">
        <v>1467</v>
      </c>
      <c r="D11" s="131" t="s">
        <v>1486</v>
      </c>
      <c r="E11" s="131" t="s">
        <v>1469</v>
      </c>
      <c r="F11" s="132" t="s">
        <v>1478</v>
      </c>
      <c r="G11" s="131" t="s">
        <v>1487</v>
      </c>
      <c r="H11" s="348"/>
      <c r="I11" s="351"/>
      <c r="J11" s="348"/>
      <c r="K11" s="351"/>
    </row>
    <row r="12" spans="2:13" ht="16" x14ac:dyDescent="0.2">
      <c r="B12" s="346" t="s">
        <v>1488</v>
      </c>
      <c r="C12" s="346" t="s">
        <v>1489</v>
      </c>
      <c r="D12" s="346" t="s">
        <v>1490</v>
      </c>
      <c r="E12" s="346" t="s">
        <v>1469</v>
      </c>
      <c r="F12" s="132" t="s">
        <v>1491</v>
      </c>
      <c r="G12" s="131" t="s">
        <v>1491</v>
      </c>
      <c r="H12" s="346" t="s">
        <v>1492</v>
      </c>
      <c r="I12" s="349" t="s">
        <v>1493</v>
      </c>
      <c r="J12" s="346" t="s">
        <v>1469</v>
      </c>
      <c r="K12" s="132" t="s">
        <v>1341</v>
      </c>
    </row>
    <row r="13" spans="2:13" ht="16" x14ac:dyDescent="0.2">
      <c r="B13" s="348"/>
      <c r="C13" s="348"/>
      <c r="D13" s="348"/>
      <c r="E13" s="348"/>
      <c r="F13" s="132" t="s">
        <v>1491</v>
      </c>
      <c r="G13" s="131" t="s">
        <v>1494</v>
      </c>
      <c r="H13" s="348"/>
      <c r="I13" s="351"/>
      <c r="J13" s="348"/>
      <c r="K13" s="132" t="s">
        <v>1370</v>
      </c>
    </row>
    <row r="14" spans="2:13" ht="16" x14ac:dyDescent="0.2">
      <c r="B14" s="346" t="s">
        <v>1488</v>
      </c>
      <c r="C14" s="346" t="s">
        <v>1489</v>
      </c>
      <c r="D14" s="346" t="s">
        <v>1495</v>
      </c>
      <c r="E14" s="346" t="s">
        <v>1469</v>
      </c>
      <c r="F14" s="132" t="s">
        <v>1491</v>
      </c>
      <c r="G14" s="131" t="s">
        <v>1491</v>
      </c>
      <c r="H14" s="346" t="s">
        <v>1492</v>
      </c>
      <c r="I14" s="349" t="s">
        <v>1493</v>
      </c>
      <c r="J14" s="346" t="s">
        <v>1469</v>
      </c>
      <c r="K14" s="132" t="s">
        <v>1285</v>
      </c>
    </row>
    <row r="15" spans="2:13" ht="16" x14ac:dyDescent="0.2">
      <c r="B15" s="348"/>
      <c r="C15" s="348"/>
      <c r="D15" s="348"/>
      <c r="E15" s="348"/>
      <c r="F15" s="132" t="s">
        <v>1491</v>
      </c>
      <c r="G15" s="131" t="s">
        <v>1494</v>
      </c>
      <c r="H15" s="348"/>
      <c r="I15" s="351"/>
      <c r="J15" s="348"/>
      <c r="K15" s="132" t="s">
        <v>1314</v>
      </c>
    </row>
    <row r="16" spans="2:13" ht="16" x14ac:dyDescent="0.2">
      <c r="B16" s="346" t="s">
        <v>1488</v>
      </c>
      <c r="C16" s="346" t="s">
        <v>1496</v>
      </c>
      <c r="D16" s="346" t="s">
        <v>1490</v>
      </c>
      <c r="E16" s="346" t="s">
        <v>1469</v>
      </c>
      <c r="F16" s="132" t="s">
        <v>1491</v>
      </c>
      <c r="G16" s="131" t="s">
        <v>1491</v>
      </c>
      <c r="H16" s="346" t="s">
        <v>1492</v>
      </c>
      <c r="I16" s="349" t="s">
        <v>1493</v>
      </c>
      <c r="J16" s="346" t="s">
        <v>1469</v>
      </c>
      <c r="K16" s="132" t="s">
        <v>1229</v>
      </c>
    </row>
    <row r="17" spans="2:11" ht="16" x14ac:dyDescent="0.2">
      <c r="B17" s="348"/>
      <c r="C17" s="348"/>
      <c r="D17" s="348"/>
      <c r="E17" s="348"/>
      <c r="F17" s="132" t="s">
        <v>1491</v>
      </c>
      <c r="G17" s="131" t="s">
        <v>1494</v>
      </c>
      <c r="H17" s="348"/>
      <c r="I17" s="351"/>
      <c r="J17" s="348"/>
      <c r="K17" s="132" t="s">
        <v>1258</v>
      </c>
    </row>
    <row r="18" spans="2:11" ht="16" x14ac:dyDescent="0.2">
      <c r="B18" s="346" t="s">
        <v>1488</v>
      </c>
      <c r="C18" s="346" t="s">
        <v>1467</v>
      </c>
      <c r="D18" s="346" t="s">
        <v>1490</v>
      </c>
      <c r="E18" s="346" t="s">
        <v>1469</v>
      </c>
      <c r="F18" s="132" t="s">
        <v>1491</v>
      </c>
      <c r="G18" s="131" t="s">
        <v>1491</v>
      </c>
      <c r="H18" s="346" t="s">
        <v>1492</v>
      </c>
      <c r="I18" s="349" t="s">
        <v>1493</v>
      </c>
      <c r="J18" s="346" t="s">
        <v>1469</v>
      </c>
      <c r="K18" s="132" t="s">
        <v>1173</v>
      </c>
    </row>
    <row r="19" spans="2:11" ht="16" x14ac:dyDescent="0.2">
      <c r="B19" s="348"/>
      <c r="C19" s="348"/>
      <c r="D19" s="348"/>
      <c r="E19" s="348"/>
      <c r="F19" s="132" t="s">
        <v>1491</v>
      </c>
      <c r="G19" s="131" t="s">
        <v>1494</v>
      </c>
      <c r="H19" s="348"/>
      <c r="I19" s="351"/>
      <c r="J19" s="348"/>
      <c r="K19" s="132" t="s">
        <v>1202</v>
      </c>
    </row>
    <row r="20" spans="2:11" ht="16" x14ac:dyDescent="0.2">
      <c r="B20" s="346" t="s">
        <v>1488</v>
      </c>
      <c r="C20" s="346" t="s">
        <v>1467</v>
      </c>
      <c r="D20" s="346" t="s">
        <v>1495</v>
      </c>
      <c r="E20" s="346" t="s">
        <v>1469</v>
      </c>
      <c r="F20" s="132" t="s">
        <v>1491</v>
      </c>
      <c r="G20" s="131" t="s">
        <v>1491</v>
      </c>
      <c r="H20" s="346" t="s">
        <v>1492</v>
      </c>
      <c r="I20" s="349" t="s">
        <v>1493</v>
      </c>
      <c r="J20" s="346" t="s">
        <v>1469</v>
      </c>
      <c r="K20" s="132" t="s">
        <v>1117</v>
      </c>
    </row>
    <row r="21" spans="2:11" ht="16" x14ac:dyDescent="0.2">
      <c r="B21" s="348"/>
      <c r="C21" s="348"/>
      <c r="D21" s="348"/>
      <c r="E21" s="348"/>
      <c r="F21" s="132" t="s">
        <v>1491</v>
      </c>
      <c r="G21" s="131" t="s">
        <v>1494</v>
      </c>
      <c r="H21" s="348"/>
      <c r="I21" s="351"/>
      <c r="J21" s="348"/>
      <c r="K21" s="132" t="s">
        <v>1146</v>
      </c>
    </row>
    <row r="22" spans="2:11" ht="16" x14ac:dyDescent="0.2">
      <c r="B22" s="346" t="s">
        <v>1488</v>
      </c>
      <c r="C22" s="346" t="s">
        <v>1489</v>
      </c>
      <c r="D22" s="346" t="s">
        <v>1497</v>
      </c>
      <c r="E22" s="346" t="s">
        <v>1469</v>
      </c>
      <c r="F22" s="132" t="s">
        <v>1491</v>
      </c>
      <c r="G22" s="131" t="s">
        <v>1491</v>
      </c>
      <c r="H22" s="346" t="s">
        <v>1492</v>
      </c>
      <c r="I22" s="349" t="s">
        <v>1493</v>
      </c>
      <c r="J22" s="346" t="s">
        <v>1469</v>
      </c>
      <c r="K22" s="132" t="s">
        <v>1061</v>
      </c>
    </row>
    <row r="23" spans="2:11" ht="16" x14ac:dyDescent="0.2">
      <c r="B23" s="348"/>
      <c r="C23" s="348"/>
      <c r="D23" s="348"/>
      <c r="E23" s="348"/>
      <c r="F23" s="132" t="s">
        <v>1491</v>
      </c>
      <c r="G23" s="131" t="s">
        <v>1494</v>
      </c>
      <c r="H23" s="348"/>
      <c r="I23" s="351"/>
      <c r="J23" s="348"/>
      <c r="K23" s="132" t="s">
        <v>1090</v>
      </c>
    </row>
    <row r="24" spans="2:11" ht="16" x14ac:dyDescent="0.2">
      <c r="B24" s="346" t="s">
        <v>1488</v>
      </c>
      <c r="C24" s="346" t="s">
        <v>1495</v>
      </c>
      <c r="D24" s="346" t="s">
        <v>1495</v>
      </c>
      <c r="E24" s="346" t="s">
        <v>1469</v>
      </c>
      <c r="F24" s="132" t="s">
        <v>1491</v>
      </c>
      <c r="G24" s="131" t="s">
        <v>1491</v>
      </c>
      <c r="H24" s="346" t="s">
        <v>1492</v>
      </c>
      <c r="I24" s="349" t="s">
        <v>1493</v>
      </c>
      <c r="J24" s="346" t="s">
        <v>1469</v>
      </c>
      <c r="K24" s="132" t="s">
        <v>1005</v>
      </c>
    </row>
    <row r="25" spans="2:11" ht="16" x14ac:dyDescent="0.2">
      <c r="B25" s="348"/>
      <c r="C25" s="348"/>
      <c r="D25" s="348"/>
      <c r="E25" s="348"/>
      <c r="F25" s="132" t="s">
        <v>1491</v>
      </c>
      <c r="G25" s="131" t="s">
        <v>1494</v>
      </c>
      <c r="H25" s="348"/>
      <c r="I25" s="351"/>
      <c r="J25" s="348"/>
      <c r="K25" s="132" t="s">
        <v>1034</v>
      </c>
    </row>
    <row r="26" spans="2:11" ht="16" x14ac:dyDescent="0.2">
      <c r="B26" s="346" t="s">
        <v>1488</v>
      </c>
      <c r="C26" s="346" t="s">
        <v>1495</v>
      </c>
      <c r="D26" s="346" t="s">
        <v>1497</v>
      </c>
      <c r="E26" s="346" t="s">
        <v>1469</v>
      </c>
      <c r="F26" s="132" t="s">
        <v>1491</v>
      </c>
      <c r="G26" s="131" t="s">
        <v>1491</v>
      </c>
      <c r="H26" s="346" t="s">
        <v>1492</v>
      </c>
      <c r="I26" s="349" t="s">
        <v>1493</v>
      </c>
      <c r="J26" s="346" t="s">
        <v>1469</v>
      </c>
      <c r="K26" s="132" t="s">
        <v>949</v>
      </c>
    </row>
    <row r="27" spans="2:11" ht="16" x14ac:dyDescent="0.2">
      <c r="B27" s="348"/>
      <c r="C27" s="348"/>
      <c r="D27" s="348"/>
      <c r="E27" s="348"/>
      <c r="F27" s="132" t="s">
        <v>1491</v>
      </c>
      <c r="G27" s="131" t="s">
        <v>1494</v>
      </c>
      <c r="H27" s="348"/>
      <c r="I27" s="351"/>
      <c r="J27" s="348"/>
      <c r="K27" s="132" t="s">
        <v>978</v>
      </c>
    </row>
    <row r="28" spans="2:11" ht="16" x14ac:dyDescent="0.2">
      <c r="B28" s="346" t="s">
        <v>1488</v>
      </c>
      <c r="C28" s="346" t="s">
        <v>1495</v>
      </c>
      <c r="D28" s="346" t="s">
        <v>1490</v>
      </c>
      <c r="E28" s="346" t="s">
        <v>1469</v>
      </c>
      <c r="F28" s="132" t="s">
        <v>1491</v>
      </c>
      <c r="G28" s="131" t="s">
        <v>1491</v>
      </c>
      <c r="H28" s="346" t="s">
        <v>1492</v>
      </c>
      <c r="I28" s="349" t="s">
        <v>1493</v>
      </c>
      <c r="J28" s="346" t="s">
        <v>1469</v>
      </c>
      <c r="K28" s="132" t="s">
        <v>893</v>
      </c>
    </row>
    <row r="29" spans="2:11" ht="16" x14ac:dyDescent="0.2">
      <c r="B29" s="348"/>
      <c r="C29" s="348"/>
      <c r="D29" s="348"/>
      <c r="E29" s="348"/>
      <c r="F29" s="132" t="s">
        <v>1491</v>
      </c>
      <c r="G29" s="131" t="s">
        <v>1494</v>
      </c>
      <c r="H29" s="348"/>
      <c r="I29" s="351"/>
      <c r="J29" s="348"/>
      <c r="K29" s="132" t="s">
        <v>922</v>
      </c>
    </row>
    <row r="30" spans="2:11" ht="16" x14ac:dyDescent="0.2">
      <c r="B30" s="346" t="s">
        <v>1488</v>
      </c>
      <c r="C30" s="346" t="s">
        <v>1496</v>
      </c>
      <c r="D30" s="346" t="s">
        <v>1495</v>
      </c>
      <c r="E30" s="346" t="s">
        <v>1469</v>
      </c>
      <c r="F30" s="132" t="s">
        <v>1491</v>
      </c>
      <c r="G30" s="131" t="s">
        <v>1491</v>
      </c>
      <c r="H30" s="346" t="s">
        <v>1492</v>
      </c>
      <c r="I30" s="349" t="s">
        <v>1493</v>
      </c>
      <c r="J30" s="346" t="s">
        <v>1469</v>
      </c>
      <c r="K30" s="132" t="s">
        <v>836</v>
      </c>
    </row>
    <row r="31" spans="2:11" ht="16" x14ac:dyDescent="0.2">
      <c r="B31" s="348"/>
      <c r="C31" s="348"/>
      <c r="D31" s="348"/>
      <c r="E31" s="348"/>
      <c r="F31" s="132" t="s">
        <v>1491</v>
      </c>
      <c r="G31" s="131" t="s">
        <v>1494</v>
      </c>
      <c r="H31" s="348"/>
      <c r="I31" s="351"/>
      <c r="J31" s="348"/>
      <c r="K31" s="132" t="s">
        <v>866</v>
      </c>
    </row>
    <row r="32" spans="2:11" ht="16" x14ac:dyDescent="0.2">
      <c r="B32" s="131" t="s">
        <v>1498</v>
      </c>
      <c r="C32" s="131" t="s">
        <v>1489</v>
      </c>
      <c r="D32" s="131" t="s">
        <v>1477</v>
      </c>
      <c r="E32" s="131" t="s">
        <v>1469</v>
      </c>
      <c r="F32" s="132" t="s">
        <v>1478</v>
      </c>
      <c r="G32" s="131" t="s">
        <v>1479</v>
      </c>
      <c r="H32" s="346" t="s">
        <v>1499</v>
      </c>
      <c r="I32" s="349" t="s">
        <v>1500</v>
      </c>
      <c r="J32" s="346" t="s">
        <v>1469</v>
      </c>
      <c r="K32" s="349" t="s">
        <v>815</v>
      </c>
    </row>
    <row r="33" spans="2:11" ht="16" x14ac:dyDescent="0.2">
      <c r="B33" s="131" t="s">
        <v>1498</v>
      </c>
      <c r="C33" s="131" t="s">
        <v>1489</v>
      </c>
      <c r="D33" s="131" t="s">
        <v>1486</v>
      </c>
      <c r="E33" s="131" t="s">
        <v>1469</v>
      </c>
      <c r="F33" s="132" t="s">
        <v>1478</v>
      </c>
      <c r="G33" s="131" t="s">
        <v>1487</v>
      </c>
      <c r="H33" s="347"/>
      <c r="I33" s="350"/>
      <c r="J33" s="347"/>
      <c r="K33" s="350"/>
    </row>
    <row r="34" spans="2:11" ht="16" x14ac:dyDescent="0.2">
      <c r="B34" s="131" t="s">
        <v>1498</v>
      </c>
      <c r="C34" s="131" t="s">
        <v>1489</v>
      </c>
      <c r="D34" s="131" t="s">
        <v>1484</v>
      </c>
      <c r="E34" s="131" t="s">
        <v>1469</v>
      </c>
      <c r="F34" s="132" t="s">
        <v>1478</v>
      </c>
      <c r="G34" s="131" t="s">
        <v>1485</v>
      </c>
      <c r="H34" s="347"/>
      <c r="I34" s="350"/>
      <c r="J34" s="347"/>
      <c r="K34" s="350"/>
    </row>
    <row r="35" spans="2:11" ht="16" x14ac:dyDescent="0.2">
      <c r="B35" s="131" t="s">
        <v>1498</v>
      </c>
      <c r="C35" s="131" t="s">
        <v>1489</v>
      </c>
      <c r="D35" s="131" t="s">
        <v>1482</v>
      </c>
      <c r="E35" s="131" t="s">
        <v>1469</v>
      </c>
      <c r="F35" s="132" t="s">
        <v>1478</v>
      </c>
      <c r="G35" s="131" t="s">
        <v>1483</v>
      </c>
      <c r="H35" s="348"/>
      <c r="I35" s="351"/>
      <c r="J35" s="348"/>
      <c r="K35" s="351"/>
    </row>
    <row r="36" spans="2:11" ht="16" x14ac:dyDescent="0.2">
      <c r="B36" s="131" t="s">
        <v>1498</v>
      </c>
      <c r="C36" s="131" t="s">
        <v>1495</v>
      </c>
      <c r="D36" s="131" t="s">
        <v>1486</v>
      </c>
      <c r="E36" s="131" t="s">
        <v>1469</v>
      </c>
      <c r="F36" s="132" t="s">
        <v>1478</v>
      </c>
      <c r="G36" s="131" t="s">
        <v>1487</v>
      </c>
      <c r="H36" s="346" t="s">
        <v>1499</v>
      </c>
      <c r="I36" s="349" t="s">
        <v>1500</v>
      </c>
      <c r="J36" s="346" t="s">
        <v>1469</v>
      </c>
      <c r="K36" s="349" t="s">
        <v>793</v>
      </c>
    </row>
    <row r="37" spans="2:11" ht="16" x14ac:dyDescent="0.2">
      <c r="B37" s="131" t="s">
        <v>1498</v>
      </c>
      <c r="C37" s="131" t="s">
        <v>1495</v>
      </c>
      <c r="D37" s="131" t="s">
        <v>1477</v>
      </c>
      <c r="E37" s="131" t="s">
        <v>1469</v>
      </c>
      <c r="F37" s="132" t="s">
        <v>1478</v>
      </c>
      <c r="G37" s="131" t="s">
        <v>1479</v>
      </c>
      <c r="H37" s="347"/>
      <c r="I37" s="350"/>
      <c r="J37" s="347"/>
      <c r="K37" s="350"/>
    </row>
    <row r="38" spans="2:11" ht="16" x14ac:dyDescent="0.2">
      <c r="B38" s="131" t="s">
        <v>1498</v>
      </c>
      <c r="C38" s="131" t="s">
        <v>1495</v>
      </c>
      <c r="D38" s="131" t="s">
        <v>1482</v>
      </c>
      <c r="E38" s="131" t="s">
        <v>1469</v>
      </c>
      <c r="F38" s="132" t="s">
        <v>1478</v>
      </c>
      <c r="G38" s="131" t="s">
        <v>1483</v>
      </c>
      <c r="H38" s="347"/>
      <c r="I38" s="350"/>
      <c r="J38" s="347"/>
      <c r="K38" s="350"/>
    </row>
    <row r="39" spans="2:11" ht="16" x14ac:dyDescent="0.2">
      <c r="B39" s="131" t="s">
        <v>1498</v>
      </c>
      <c r="C39" s="131" t="s">
        <v>1495</v>
      </c>
      <c r="D39" s="131" t="s">
        <v>1484</v>
      </c>
      <c r="E39" s="131" t="s">
        <v>1469</v>
      </c>
      <c r="F39" s="132" t="s">
        <v>1478</v>
      </c>
      <c r="G39" s="131" t="s">
        <v>1485</v>
      </c>
      <c r="H39" s="348"/>
      <c r="I39" s="351"/>
      <c r="J39" s="348"/>
      <c r="K39" s="351"/>
    </row>
    <row r="40" spans="2:11" ht="16" x14ac:dyDescent="0.2">
      <c r="B40" s="131" t="s">
        <v>1476</v>
      </c>
      <c r="C40" s="131" t="s">
        <v>1496</v>
      </c>
      <c r="D40" s="131" t="s">
        <v>1486</v>
      </c>
      <c r="E40" s="131" t="s">
        <v>1469</v>
      </c>
      <c r="F40" s="132" t="s">
        <v>1478</v>
      </c>
      <c r="G40" s="131" t="s">
        <v>1487</v>
      </c>
      <c r="H40" s="346" t="s">
        <v>1480</v>
      </c>
      <c r="I40" s="349" t="s">
        <v>1481</v>
      </c>
      <c r="J40" s="346" t="s">
        <v>1469</v>
      </c>
      <c r="K40" s="349" t="s">
        <v>767</v>
      </c>
    </row>
    <row r="41" spans="2:11" ht="16" x14ac:dyDescent="0.2">
      <c r="B41" s="131" t="s">
        <v>1476</v>
      </c>
      <c r="C41" s="131" t="s">
        <v>1496</v>
      </c>
      <c r="D41" s="131" t="s">
        <v>1477</v>
      </c>
      <c r="E41" s="131" t="s">
        <v>1469</v>
      </c>
      <c r="F41" s="132" t="s">
        <v>1478</v>
      </c>
      <c r="G41" s="131" t="s">
        <v>1479</v>
      </c>
      <c r="H41" s="347"/>
      <c r="I41" s="350"/>
      <c r="J41" s="347"/>
      <c r="K41" s="350"/>
    </row>
    <row r="42" spans="2:11" ht="16" x14ac:dyDescent="0.2">
      <c r="B42" s="131" t="s">
        <v>1476</v>
      </c>
      <c r="C42" s="131" t="s">
        <v>1496</v>
      </c>
      <c r="D42" s="131" t="s">
        <v>1484</v>
      </c>
      <c r="E42" s="131" t="s">
        <v>1469</v>
      </c>
      <c r="F42" s="132" t="s">
        <v>1478</v>
      </c>
      <c r="G42" s="131" t="s">
        <v>1485</v>
      </c>
      <c r="H42" s="347"/>
      <c r="I42" s="350"/>
      <c r="J42" s="347"/>
      <c r="K42" s="350"/>
    </row>
    <row r="43" spans="2:11" ht="16" x14ac:dyDescent="0.2">
      <c r="B43" s="131" t="s">
        <v>1476</v>
      </c>
      <c r="C43" s="131" t="s">
        <v>1496</v>
      </c>
      <c r="D43" s="131" t="s">
        <v>1482</v>
      </c>
      <c r="E43" s="131" t="s">
        <v>1469</v>
      </c>
      <c r="F43" s="132" t="s">
        <v>1478</v>
      </c>
      <c r="G43" s="131" t="s">
        <v>1483</v>
      </c>
      <c r="H43" s="348"/>
      <c r="I43" s="351"/>
      <c r="J43" s="348"/>
      <c r="K43" s="351"/>
    </row>
    <row r="44" spans="2:11" ht="16" x14ac:dyDescent="0.2">
      <c r="B44" s="352" t="s">
        <v>1501</v>
      </c>
      <c r="C44" s="352" t="s">
        <v>1489</v>
      </c>
      <c r="D44" s="352" t="s">
        <v>1502</v>
      </c>
      <c r="E44" s="352" t="s">
        <v>1469</v>
      </c>
      <c r="F44" s="133" t="s">
        <v>1478</v>
      </c>
      <c r="G44" s="134" t="s">
        <v>1503</v>
      </c>
      <c r="H44" s="352" t="s">
        <v>1504</v>
      </c>
      <c r="I44" s="355" t="s">
        <v>1505</v>
      </c>
      <c r="J44" s="352" t="s">
        <v>1469</v>
      </c>
      <c r="K44" s="355" t="s">
        <v>748</v>
      </c>
    </row>
    <row r="45" spans="2:11" ht="16" x14ac:dyDescent="0.2">
      <c r="B45" s="353"/>
      <c r="C45" s="353"/>
      <c r="D45" s="353"/>
      <c r="E45" s="353"/>
      <c r="F45" s="133" t="s">
        <v>1496</v>
      </c>
      <c r="G45" s="134" t="s">
        <v>1506</v>
      </c>
      <c r="H45" s="353"/>
      <c r="I45" s="356"/>
      <c r="J45" s="353"/>
      <c r="K45" s="356"/>
    </row>
    <row r="46" spans="2:11" ht="16" x14ac:dyDescent="0.2">
      <c r="B46" s="353"/>
      <c r="C46" s="353"/>
      <c r="D46" s="353"/>
      <c r="E46" s="353"/>
      <c r="F46" s="133" t="s">
        <v>1467</v>
      </c>
      <c r="G46" s="134" t="s">
        <v>1507</v>
      </c>
      <c r="H46" s="353"/>
      <c r="I46" s="356"/>
      <c r="J46" s="353"/>
      <c r="K46" s="356"/>
    </row>
    <row r="47" spans="2:11" ht="16" x14ac:dyDescent="0.2">
      <c r="B47" s="353"/>
      <c r="C47" s="353"/>
      <c r="D47" s="353"/>
      <c r="E47" s="353"/>
      <c r="F47" s="133" t="s">
        <v>1489</v>
      </c>
      <c r="G47" s="134" t="s">
        <v>1508</v>
      </c>
      <c r="H47" s="353"/>
      <c r="I47" s="356"/>
      <c r="J47" s="353"/>
      <c r="K47" s="356"/>
    </row>
    <row r="48" spans="2:11" ht="16" x14ac:dyDescent="0.2">
      <c r="B48" s="353"/>
      <c r="C48" s="353"/>
      <c r="D48" s="353"/>
      <c r="E48" s="353"/>
      <c r="F48" s="133" t="s">
        <v>1495</v>
      </c>
      <c r="G48" s="134" t="s">
        <v>1509</v>
      </c>
      <c r="H48" s="353"/>
      <c r="I48" s="356"/>
      <c r="J48" s="353"/>
      <c r="K48" s="356"/>
    </row>
    <row r="49" spans="2:11" ht="16" x14ac:dyDescent="0.2">
      <c r="B49" s="353"/>
      <c r="C49" s="353"/>
      <c r="D49" s="353"/>
      <c r="E49" s="353"/>
      <c r="F49" s="133" t="s">
        <v>1490</v>
      </c>
      <c r="G49" s="134" t="s">
        <v>1510</v>
      </c>
      <c r="H49" s="353"/>
      <c r="I49" s="356"/>
      <c r="J49" s="353"/>
      <c r="K49" s="356"/>
    </row>
    <row r="50" spans="2:11" ht="16" x14ac:dyDescent="0.2">
      <c r="B50" s="353"/>
      <c r="C50" s="353"/>
      <c r="D50" s="353"/>
      <c r="E50" s="353"/>
      <c r="F50" s="133" t="s">
        <v>1497</v>
      </c>
      <c r="G50" s="134" t="s">
        <v>1511</v>
      </c>
      <c r="H50" s="353"/>
      <c r="I50" s="356"/>
      <c r="J50" s="353"/>
      <c r="K50" s="356"/>
    </row>
    <row r="51" spans="2:11" ht="16" x14ac:dyDescent="0.2">
      <c r="B51" s="354"/>
      <c r="C51" s="354"/>
      <c r="D51" s="354"/>
      <c r="E51" s="353"/>
      <c r="F51" s="133" t="s">
        <v>1502</v>
      </c>
      <c r="G51" s="134" t="s">
        <v>1512</v>
      </c>
      <c r="H51" s="353"/>
      <c r="I51" s="356"/>
      <c r="J51" s="353"/>
      <c r="K51" s="356"/>
    </row>
    <row r="52" spans="2:11" ht="16" x14ac:dyDescent="0.2">
      <c r="B52" s="352" t="s">
        <v>1501</v>
      </c>
      <c r="C52" s="352" t="s">
        <v>1489</v>
      </c>
      <c r="D52" s="352" t="s">
        <v>1513</v>
      </c>
      <c r="E52" s="353"/>
      <c r="F52" s="133" t="s">
        <v>1478</v>
      </c>
      <c r="G52" s="134" t="s">
        <v>1514</v>
      </c>
      <c r="H52" s="353"/>
      <c r="I52" s="356"/>
      <c r="J52" s="353"/>
      <c r="K52" s="356"/>
    </row>
    <row r="53" spans="2:11" ht="16" x14ac:dyDescent="0.2">
      <c r="B53" s="353"/>
      <c r="C53" s="353"/>
      <c r="D53" s="353"/>
      <c r="E53" s="353"/>
      <c r="F53" s="133" t="s">
        <v>1496</v>
      </c>
      <c r="G53" s="134" t="s">
        <v>1515</v>
      </c>
      <c r="H53" s="353"/>
      <c r="I53" s="356"/>
      <c r="J53" s="353"/>
      <c r="K53" s="356"/>
    </row>
    <row r="54" spans="2:11" ht="16" x14ac:dyDescent="0.2">
      <c r="B54" s="353"/>
      <c r="C54" s="353"/>
      <c r="D54" s="353"/>
      <c r="E54" s="353"/>
      <c r="F54" s="133" t="s">
        <v>1467</v>
      </c>
      <c r="G54" s="134" t="s">
        <v>1516</v>
      </c>
      <c r="H54" s="353"/>
      <c r="I54" s="356"/>
      <c r="J54" s="353"/>
      <c r="K54" s="356"/>
    </row>
    <row r="55" spans="2:11" ht="16" x14ac:dyDescent="0.2">
      <c r="B55" s="353"/>
      <c r="C55" s="353"/>
      <c r="D55" s="353"/>
      <c r="E55" s="353"/>
      <c r="F55" s="133" t="s">
        <v>1489</v>
      </c>
      <c r="G55" s="134" t="s">
        <v>1517</v>
      </c>
      <c r="H55" s="353"/>
      <c r="I55" s="356"/>
      <c r="J55" s="353"/>
      <c r="K55" s="356"/>
    </row>
    <row r="56" spans="2:11" ht="16" x14ac:dyDescent="0.2">
      <c r="B56" s="353"/>
      <c r="C56" s="353"/>
      <c r="D56" s="353"/>
      <c r="E56" s="353"/>
      <c r="F56" s="133" t="s">
        <v>1495</v>
      </c>
      <c r="G56" s="134" t="s">
        <v>1518</v>
      </c>
      <c r="H56" s="353"/>
      <c r="I56" s="356"/>
      <c r="J56" s="353"/>
      <c r="K56" s="356"/>
    </row>
    <row r="57" spans="2:11" ht="16" x14ac:dyDescent="0.2">
      <c r="B57" s="353"/>
      <c r="C57" s="353"/>
      <c r="D57" s="353"/>
      <c r="E57" s="353"/>
      <c r="F57" s="133" t="s">
        <v>1490</v>
      </c>
      <c r="G57" s="134" t="s">
        <v>1519</v>
      </c>
      <c r="H57" s="353"/>
      <c r="I57" s="356"/>
      <c r="J57" s="353"/>
      <c r="K57" s="356"/>
    </row>
    <row r="58" spans="2:11" ht="16" x14ac:dyDescent="0.2">
      <c r="B58" s="353"/>
      <c r="C58" s="353"/>
      <c r="D58" s="353"/>
      <c r="E58" s="353"/>
      <c r="F58" s="133" t="s">
        <v>1497</v>
      </c>
      <c r="G58" s="134" t="s">
        <v>1520</v>
      </c>
      <c r="H58" s="353"/>
      <c r="I58" s="356"/>
      <c r="J58" s="353"/>
      <c r="K58" s="356"/>
    </row>
    <row r="59" spans="2:11" ht="16" x14ac:dyDescent="0.2">
      <c r="B59" s="354"/>
      <c r="C59" s="354"/>
      <c r="D59" s="354"/>
      <c r="E59" s="354"/>
      <c r="F59" s="133" t="s">
        <v>1502</v>
      </c>
      <c r="G59" s="134" t="s">
        <v>1521</v>
      </c>
      <c r="H59" s="354"/>
      <c r="I59" s="357"/>
      <c r="J59" s="354"/>
      <c r="K59" s="357"/>
    </row>
    <row r="60" spans="2:11" ht="16" x14ac:dyDescent="0.2">
      <c r="B60" s="352" t="s">
        <v>1501</v>
      </c>
      <c r="C60" s="352" t="s">
        <v>1495</v>
      </c>
      <c r="D60" s="352" t="s">
        <v>1502</v>
      </c>
      <c r="E60" s="352" t="s">
        <v>1469</v>
      </c>
      <c r="F60" s="133" t="s">
        <v>1478</v>
      </c>
      <c r="G60" s="134" t="s">
        <v>1503</v>
      </c>
      <c r="H60" s="352" t="s">
        <v>1504</v>
      </c>
      <c r="I60" s="355" t="s">
        <v>1505</v>
      </c>
      <c r="J60" s="352" t="s">
        <v>1469</v>
      </c>
      <c r="K60" s="355" t="s">
        <v>729</v>
      </c>
    </row>
    <row r="61" spans="2:11" ht="16" x14ac:dyDescent="0.2">
      <c r="B61" s="353"/>
      <c r="C61" s="353"/>
      <c r="D61" s="353"/>
      <c r="E61" s="353"/>
      <c r="F61" s="133" t="s">
        <v>1496</v>
      </c>
      <c r="G61" s="134" t="s">
        <v>1506</v>
      </c>
      <c r="H61" s="353"/>
      <c r="I61" s="356"/>
      <c r="J61" s="353"/>
      <c r="K61" s="356"/>
    </row>
    <row r="62" spans="2:11" ht="16" x14ac:dyDescent="0.2">
      <c r="B62" s="353"/>
      <c r="C62" s="353"/>
      <c r="D62" s="353"/>
      <c r="E62" s="353"/>
      <c r="F62" s="133" t="s">
        <v>1467</v>
      </c>
      <c r="G62" s="134" t="s">
        <v>1507</v>
      </c>
      <c r="H62" s="353"/>
      <c r="I62" s="356"/>
      <c r="J62" s="353"/>
      <c r="K62" s="356"/>
    </row>
    <row r="63" spans="2:11" ht="16" x14ac:dyDescent="0.2">
      <c r="B63" s="353"/>
      <c r="C63" s="353"/>
      <c r="D63" s="353"/>
      <c r="E63" s="353"/>
      <c r="F63" s="133" t="s">
        <v>1489</v>
      </c>
      <c r="G63" s="134" t="s">
        <v>1508</v>
      </c>
      <c r="H63" s="353"/>
      <c r="I63" s="356"/>
      <c r="J63" s="353"/>
      <c r="K63" s="356"/>
    </row>
    <row r="64" spans="2:11" ht="16" x14ac:dyDescent="0.2">
      <c r="B64" s="353"/>
      <c r="C64" s="353"/>
      <c r="D64" s="353"/>
      <c r="E64" s="353"/>
      <c r="F64" s="133" t="s">
        <v>1495</v>
      </c>
      <c r="G64" s="134" t="s">
        <v>1509</v>
      </c>
      <c r="H64" s="353"/>
      <c r="I64" s="356"/>
      <c r="J64" s="353"/>
      <c r="K64" s="356"/>
    </row>
    <row r="65" spans="2:11" ht="16" x14ac:dyDescent="0.2">
      <c r="B65" s="353"/>
      <c r="C65" s="353"/>
      <c r="D65" s="353"/>
      <c r="E65" s="353"/>
      <c r="F65" s="133" t="s">
        <v>1490</v>
      </c>
      <c r="G65" s="134" t="s">
        <v>1510</v>
      </c>
      <c r="H65" s="353"/>
      <c r="I65" s="356"/>
      <c r="J65" s="353"/>
      <c r="K65" s="356"/>
    </row>
    <row r="66" spans="2:11" ht="16" x14ac:dyDescent="0.2">
      <c r="B66" s="353"/>
      <c r="C66" s="353"/>
      <c r="D66" s="353"/>
      <c r="E66" s="353"/>
      <c r="F66" s="133" t="s">
        <v>1497</v>
      </c>
      <c r="G66" s="134" t="s">
        <v>1511</v>
      </c>
      <c r="H66" s="353"/>
      <c r="I66" s="356"/>
      <c r="J66" s="353"/>
      <c r="K66" s="356"/>
    </row>
    <row r="67" spans="2:11" ht="16" x14ac:dyDescent="0.2">
      <c r="B67" s="354"/>
      <c r="C67" s="354"/>
      <c r="D67" s="354"/>
      <c r="E67" s="353"/>
      <c r="F67" s="133" t="s">
        <v>1502</v>
      </c>
      <c r="G67" s="134" t="s">
        <v>1512</v>
      </c>
      <c r="H67" s="353"/>
      <c r="I67" s="356"/>
      <c r="J67" s="353"/>
      <c r="K67" s="356"/>
    </row>
    <row r="68" spans="2:11" ht="16" x14ac:dyDescent="0.2">
      <c r="B68" s="352" t="s">
        <v>1501</v>
      </c>
      <c r="C68" s="352" t="s">
        <v>1495</v>
      </c>
      <c r="D68" s="352" t="s">
        <v>1513</v>
      </c>
      <c r="E68" s="353"/>
      <c r="F68" s="133" t="s">
        <v>1478</v>
      </c>
      <c r="G68" s="134" t="s">
        <v>1514</v>
      </c>
      <c r="H68" s="353"/>
      <c r="I68" s="356"/>
      <c r="J68" s="353"/>
      <c r="K68" s="356"/>
    </row>
    <row r="69" spans="2:11" ht="16" x14ac:dyDescent="0.2">
      <c r="B69" s="353"/>
      <c r="C69" s="353"/>
      <c r="D69" s="353"/>
      <c r="E69" s="353"/>
      <c r="F69" s="133" t="s">
        <v>1496</v>
      </c>
      <c r="G69" s="134" t="s">
        <v>1515</v>
      </c>
      <c r="H69" s="353"/>
      <c r="I69" s="356"/>
      <c r="J69" s="353"/>
      <c r="K69" s="356"/>
    </row>
    <row r="70" spans="2:11" ht="16" x14ac:dyDescent="0.2">
      <c r="B70" s="353"/>
      <c r="C70" s="353"/>
      <c r="D70" s="353"/>
      <c r="E70" s="353"/>
      <c r="F70" s="133" t="s">
        <v>1467</v>
      </c>
      <c r="G70" s="134" t="s">
        <v>1516</v>
      </c>
      <c r="H70" s="353"/>
      <c r="I70" s="356"/>
      <c r="J70" s="353"/>
      <c r="K70" s="356"/>
    </row>
    <row r="71" spans="2:11" ht="16" x14ac:dyDescent="0.2">
      <c r="B71" s="353"/>
      <c r="C71" s="353"/>
      <c r="D71" s="353"/>
      <c r="E71" s="353"/>
      <c r="F71" s="133" t="s">
        <v>1489</v>
      </c>
      <c r="G71" s="134" t="s">
        <v>1517</v>
      </c>
      <c r="H71" s="353"/>
      <c r="I71" s="356"/>
      <c r="J71" s="353"/>
      <c r="K71" s="356"/>
    </row>
    <row r="72" spans="2:11" ht="16" x14ac:dyDescent="0.2">
      <c r="B72" s="353"/>
      <c r="C72" s="353"/>
      <c r="D72" s="353"/>
      <c r="E72" s="353"/>
      <c r="F72" s="133" t="s">
        <v>1495</v>
      </c>
      <c r="G72" s="134" t="s">
        <v>1518</v>
      </c>
      <c r="H72" s="353"/>
      <c r="I72" s="356"/>
      <c r="J72" s="353"/>
      <c r="K72" s="356"/>
    </row>
    <row r="73" spans="2:11" ht="16" x14ac:dyDescent="0.2">
      <c r="B73" s="353"/>
      <c r="C73" s="353"/>
      <c r="D73" s="353"/>
      <c r="E73" s="353"/>
      <c r="F73" s="133" t="s">
        <v>1490</v>
      </c>
      <c r="G73" s="134" t="s">
        <v>1519</v>
      </c>
      <c r="H73" s="353"/>
      <c r="I73" s="356"/>
      <c r="J73" s="353"/>
      <c r="K73" s="356"/>
    </row>
    <row r="74" spans="2:11" ht="16" x14ac:dyDescent="0.2">
      <c r="B74" s="353"/>
      <c r="C74" s="353"/>
      <c r="D74" s="353"/>
      <c r="E74" s="353"/>
      <c r="F74" s="133" t="s">
        <v>1497</v>
      </c>
      <c r="G74" s="134" t="s">
        <v>1520</v>
      </c>
      <c r="H74" s="353"/>
      <c r="I74" s="356"/>
      <c r="J74" s="353"/>
      <c r="K74" s="356"/>
    </row>
    <row r="75" spans="2:11" ht="16" x14ac:dyDescent="0.2">
      <c r="B75" s="354"/>
      <c r="C75" s="354"/>
      <c r="D75" s="354"/>
      <c r="E75" s="354"/>
      <c r="F75" s="133" t="s">
        <v>1502</v>
      </c>
      <c r="G75" s="134" t="s">
        <v>1521</v>
      </c>
      <c r="H75" s="354"/>
      <c r="I75" s="357"/>
      <c r="J75" s="354"/>
      <c r="K75" s="357"/>
    </row>
    <row r="76" spans="2:11" ht="16" x14ac:dyDescent="0.2">
      <c r="B76" s="352" t="s">
        <v>1501</v>
      </c>
      <c r="C76" s="352" t="s">
        <v>1467</v>
      </c>
      <c r="D76" s="352" t="s">
        <v>1502</v>
      </c>
      <c r="E76" s="352" t="s">
        <v>1469</v>
      </c>
      <c r="F76" s="133" t="s">
        <v>1478</v>
      </c>
      <c r="G76" s="134" t="s">
        <v>1503</v>
      </c>
      <c r="H76" s="352" t="s">
        <v>1522</v>
      </c>
      <c r="I76" s="355" t="s">
        <v>1505</v>
      </c>
      <c r="J76" s="352" t="s">
        <v>1469</v>
      </c>
      <c r="K76" s="355" t="s">
        <v>710</v>
      </c>
    </row>
    <row r="77" spans="2:11" ht="16" x14ac:dyDescent="0.2">
      <c r="B77" s="353"/>
      <c r="C77" s="353"/>
      <c r="D77" s="353"/>
      <c r="E77" s="353"/>
      <c r="F77" s="133" t="s">
        <v>1496</v>
      </c>
      <c r="G77" s="134" t="s">
        <v>1506</v>
      </c>
      <c r="H77" s="353"/>
      <c r="I77" s="356"/>
      <c r="J77" s="353"/>
      <c r="K77" s="356"/>
    </row>
    <row r="78" spans="2:11" ht="16" x14ac:dyDescent="0.2">
      <c r="B78" s="353"/>
      <c r="C78" s="353"/>
      <c r="D78" s="353"/>
      <c r="E78" s="353"/>
      <c r="F78" s="133" t="s">
        <v>1467</v>
      </c>
      <c r="G78" s="134" t="s">
        <v>1507</v>
      </c>
      <c r="H78" s="353"/>
      <c r="I78" s="356"/>
      <c r="J78" s="353"/>
      <c r="K78" s="356"/>
    </row>
    <row r="79" spans="2:11" ht="16" x14ac:dyDescent="0.2">
      <c r="B79" s="353"/>
      <c r="C79" s="353"/>
      <c r="D79" s="353"/>
      <c r="E79" s="353"/>
      <c r="F79" s="133" t="s">
        <v>1489</v>
      </c>
      <c r="G79" s="134" t="s">
        <v>1508</v>
      </c>
      <c r="H79" s="353"/>
      <c r="I79" s="356"/>
      <c r="J79" s="353"/>
      <c r="K79" s="356"/>
    </row>
    <row r="80" spans="2:11" ht="16" x14ac:dyDescent="0.2">
      <c r="B80" s="353"/>
      <c r="C80" s="353"/>
      <c r="D80" s="353"/>
      <c r="E80" s="353"/>
      <c r="F80" s="133" t="s">
        <v>1495</v>
      </c>
      <c r="G80" s="134" t="s">
        <v>1509</v>
      </c>
      <c r="H80" s="353"/>
      <c r="I80" s="356"/>
      <c r="J80" s="353"/>
      <c r="K80" s="356"/>
    </row>
    <row r="81" spans="2:11" ht="16" x14ac:dyDescent="0.2">
      <c r="B81" s="353"/>
      <c r="C81" s="353"/>
      <c r="D81" s="353"/>
      <c r="E81" s="353"/>
      <c r="F81" s="133" t="s">
        <v>1490</v>
      </c>
      <c r="G81" s="134" t="s">
        <v>1510</v>
      </c>
      <c r="H81" s="353"/>
      <c r="I81" s="356"/>
      <c r="J81" s="353"/>
      <c r="K81" s="356"/>
    </row>
    <row r="82" spans="2:11" ht="16" x14ac:dyDescent="0.2">
      <c r="B82" s="353"/>
      <c r="C82" s="353"/>
      <c r="D82" s="353"/>
      <c r="E82" s="353"/>
      <c r="F82" s="133" t="s">
        <v>1497</v>
      </c>
      <c r="G82" s="134" t="s">
        <v>1511</v>
      </c>
      <c r="H82" s="353"/>
      <c r="I82" s="356"/>
      <c r="J82" s="353"/>
      <c r="K82" s="356"/>
    </row>
    <row r="83" spans="2:11" ht="16" x14ac:dyDescent="0.2">
      <c r="B83" s="354"/>
      <c r="C83" s="354"/>
      <c r="D83" s="354"/>
      <c r="E83" s="353"/>
      <c r="F83" s="133" t="s">
        <v>1502</v>
      </c>
      <c r="G83" s="134" t="s">
        <v>1512</v>
      </c>
      <c r="H83" s="353"/>
      <c r="I83" s="356"/>
      <c r="J83" s="353"/>
      <c r="K83" s="356"/>
    </row>
    <row r="84" spans="2:11" ht="16" x14ac:dyDescent="0.2">
      <c r="B84" s="352" t="s">
        <v>1501</v>
      </c>
      <c r="C84" s="352" t="s">
        <v>1467</v>
      </c>
      <c r="D84" s="352" t="s">
        <v>1513</v>
      </c>
      <c r="E84" s="353"/>
      <c r="F84" s="133" t="s">
        <v>1478</v>
      </c>
      <c r="G84" s="134" t="s">
        <v>1514</v>
      </c>
      <c r="H84" s="353"/>
      <c r="I84" s="356"/>
      <c r="J84" s="353"/>
      <c r="K84" s="356"/>
    </row>
    <row r="85" spans="2:11" ht="16" x14ac:dyDescent="0.2">
      <c r="B85" s="353"/>
      <c r="C85" s="353"/>
      <c r="D85" s="353"/>
      <c r="E85" s="353"/>
      <c r="F85" s="133" t="s">
        <v>1496</v>
      </c>
      <c r="G85" s="134" t="s">
        <v>1515</v>
      </c>
      <c r="H85" s="353"/>
      <c r="I85" s="356"/>
      <c r="J85" s="353"/>
      <c r="K85" s="356"/>
    </row>
    <row r="86" spans="2:11" ht="16" x14ac:dyDescent="0.2">
      <c r="B86" s="353"/>
      <c r="C86" s="353"/>
      <c r="D86" s="353"/>
      <c r="E86" s="353"/>
      <c r="F86" s="133" t="s">
        <v>1467</v>
      </c>
      <c r="G86" s="134" t="s">
        <v>1516</v>
      </c>
      <c r="H86" s="353"/>
      <c r="I86" s="356"/>
      <c r="J86" s="353"/>
      <c r="K86" s="356"/>
    </row>
    <row r="87" spans="2:11" ht="16" x14ac:dyDescent="0.2">
      <c r="B87" s="353"/>
      <c r="C87" s="353"/>
      <c r="D87" s="353"/>
      <c r="E87" s="353"/>
      <c r="F87" s="133" t="s">
        <v>1489</v>
      </c>
      <c r="G87" s="134" t="s">
        <v>1517</v>
      </c>
      <c r="H87" s="353"/>
      <c r="I87" s="356"/>
      <c r="J87" s="353"/>
      <c r="K87" s="356"/>
    </row>
    <row r="88" spans="2:11" ht="16" x14ac:dyDescent="0.2">
      <c r="B88" s="353"/>
      <c r="C88" s="353"/>
      <c r="D88" s="353"/>
      <c r="E88" s="353"/>
      <c r="F88" s="133" t="s">
        <v>1495</v>
      </c>
      <c r="G88" s="134" t="s">
        <v>1518</v>
      </c>
      <c r="H88" s="353"/>
      <c r="I88" s="356"/>
      <c r="J88" s="353"/>
      <c r="K88" s="356"/>
    </row>
    <row r="89" spans="2:11" ht="16" x14ac:dyDescent="0.2">
      <c r="B89" s="353"/>
      <c r="C89" s="353"/>
      <c r="D89" s="353"/>
      <c r="E89" s="353"/>
      <c r="F89" s="133" t="s">
        <v>1490</v>
      </c>
      <c r="G89" s="134" t="s">
        <v>1519</v>
      </c>
      <c r="H89" s="353"/>
      <c r="I89" s="356"/>
      <c r="J89" s="353"/>
      <c r="K89" s="356"/>
    </row>
    <row r="90" spans="2:11" ht="16" x14ac:dyDescent="0.2">
      <c r="B90" s="353"/>
      <c r="C90" s="353"/>
      <c r="D90" s="353"/>
      <c r="E90" s="353"/>
      <c r="F90" s="133" t="s">
        <v>1497</v>
      </c>
      <c r="G90" s="134" t="s">
        <v>1520</v>
      </c>
      <c r="H90" s="353"/>
      <c r="I90" s="356"/>
      <c r="J90" s="353"/>
      <c r="K90" s="356"/>
    </row>
    <row r="91" spans="2:11" ht="16" x14ac:dyDescent="0.2">
      <c r="B91" s="354"/>
      <c r="C91" s="354"/>
      <c r="D91" s="354"/>
      <c r="E91" s="354"/>
      <c r="F91" s="133" t="s">
        <v>1502</v>
      </c>
      <c r="G91" s="134" t="s">
        <v>1521</v>
      </c>
      <c r="H91" s="354"/>
      <c r="I91" s="357"/>
      <c r="J91" s="354"/>
      <c r="K91" s="357"/>
    </row>
    <row r="92" spans="2:11" ht="16" x14ac:dyDescent="0.2">
      <c r="B92" s="352" t="s">
        <v>1501</v>
      </c>
      <c r="C92" s="352" t="s">
        <v>1496</v>
      </c>
      <c r="D92" s="352" t="s">
        <v>1513</v>
      </c>
      <c r="E92" s="352" t="s">
        <v>1469</v>
      </c>
      <c r="F92" s="133" t="s">
        <v>1478</v>
      </c>
      <c r="G92" s="134" t="s">
        <v>1514</v>
      </c>
      <c r="H92" s="352" t="s">
        <v>1522</v>
      </c>
      <c r="I92" s="355" t="s">
        <v>1505</v>
      </c>
      <c r="J92" s="352" t="s">
        <v>1469</v>
      </c>
      <c r="K92" s="355" t="s">
        <v>690</v>
      </c>
    </row>
    <row r="93" spans="2:11" ht="16" x14ac:dyDescent="0.2">
      <c r="B93" s="353"/>
      <c r="C93" s="353"/>
      <c r="D93" s="353"/>
      <c r="E93" s="353"/>
      <c r="F93" s="133" t="s">
        <v>1496</v>
      </c>
      <c r="G93" s="134" t="s">
        <v>1515</v>
      </c>
      <c r="H93" s="353"/>
      <c r="I93" s="356"/>
      <c r="J93" s="353"/>
      <c r="K93" s="356"/>
    </row>
    <row r="94" spans="2:11" ht="16" x14ac:dyDescent="0.2">
      <c r="B94" s="353"/>
      <c r="C94" s="353"/>
      <c r="D94" s="353"/>
      <c r="E94" s="353"/>
      <c r="F94" s="133" t="s">
        <v>1467</v>
      </c>
      <c r="G94" s="134" t="s">
        <v>1516</v>
      </c>
      <c r="H94" s="353"/>
      <c r="I94" s="356"/>
      <c r="J94" s="353"/>
      <c r="K94" s="356"/>
    </row>
    <row r="95" spans="2:11" ht="16" x14ac:dyDescent="0.2">
      <c r="B95" s="353"/>
      <c r="C95" s="353"/>
      <c r="D95" s="353"/>
      <c r="E95" s="353"/>
      <c r="F95" s="133" t="s">
        <v>1489</v>
      </c>
      <c r="G95" s="134" t="s">
        <v>1517</v>
      </c>
      <c r="H95" s="353"/>
      <c r="I95" s="356"/>
      <c r="J95" s="353"/>
      <c r="K95" s="356"/>
    </row>
    <row r="96" spans="2:11" ht="16" x14ac:dyDescent="0.2">
      <c r="B96" s="353"/>
      <c r="C96" s="353"/>
      <c r="D96" s="353"/>
      <c r="E96" s="353"/>
      <c r="F96" s="133" t="s">
        <v>1495</v>
      </c>
      <c r="G96" s="134" t="s">
        <v>1518</v>
      </c>
      <c r="H96" s="353"/>
      <c r="I96" s="356"/>
      <c r="J96" s="353"/>
      <c r="K96" s="356"/>
    </row>
    <row r="97" spans="2:11" ht="16" x14ac:dyDescent="0.2">
      <c r="B97" s="353"/>
      <c r="C97" s="353"/>
      <c r="D97" s="353"/>
      <c r="E97" s="353"/>
      <c r="F97" s="133" t="s">
        <v>1490</v>
      </c>
      <c r="G97" s="134" t="s">
        <v>1519</v>
      </c>
      <c r="H97" s="353"/>
      <c r="I97" s="356"/>
      <c r="J97" s="353"/>
      <c r="K97" s="356"/>
    </row>
    <row r="98" spans="2:11" ht="16" x14ac:dyDescent="0.2">
      <c r="B98" s="353"/>
      <c r="C98" s="353"/>
      <c r="D98" s="353"/>
      <c r="E98" s="353"/>
      <c r="F98" s="133" t="s">
        <v>1497</v>
      </c>
      <c r="G98" s="134" t="s">
        <v>1520</v>
      </c>
      <c r="H98" s="353"/>
      <c r="I98" s="356"/>
      <c r="J98" s="353"/>
      <c r="K98" s="356"/>
    </row>
    <row r="99" spans="2:11" ht="16" x14ac:dyDescent="0.2">
      <c r="B99" s="354"/>
      <c r="C99" s="354"/>
      <c r="D99" s="354"/>
      <c r="E99" s="353"/>
      <c r="F99" s="133" t="s">
        <v>1502</v>
      </c>
      <c r="G99" s="134" t="s">
        <v>1521</v>
      </c>
      <c r="H99" s="353"/>
      <c r="I99" s="356"/>
      <c r="J99" s="353"/>
      <c r="K99" s="356"/>
    </row>
    <row r="100" spans="2:11" ht="16" x14ac:dyDescent="0.2">
      <c r="B100" s="352" t="s">
        <v>1501</v>
      </c>
      <c r="C100" s="352" t="s">
        <v>1496</v>
      </c>
      <c r="D100" s="352" t="s">
        <v>1502</v>
      </c>
      <c r="E100" s="353"/>
      <c r="F100" s="133" t="s">
        <v>1478</v>
      </c>
      <c r="G100" s="134" t="s">
        <v>1503</v>
      </c>
      <c r="H100" s="353"/>
      <c r="I100" s="356"/>
      <c r="J100" s="353"/>
      <c r="K100" s="356"/>
    </row>
    <row r="101" spans="2:11" ht="16" x14ac:dyDescent="0.2">
      <c r="B101" s="353"/>
      <c r="C101" s="353"/>
      <c r="D101" s="353"/>
      <c r="E101" s="353"/>
      <c r="F101" s="133" t="s">
        <v>1496</v>
      </c>
      <c r="G101" s="134" t="s">
        <v>1506</v>
      </c>
      <c r="H101" s="353"/>
      <c r="I101" s="356"/>
      <c r="J101" s="353"/>
      <c r="K101" s="356"/>
    </row>
    <row r="102" spans="2:11" ht="16" x14ac:dyDescent="0.2">
      <c r="B102" s="353"/>
      <c r="C102" s="353"/>
      <c r="D102" s="353"/>
      <c r="E102" s="353"/>
      <c r="F102" s="133" t="s">
        <v>1467</v>
      </c>
      <c r="G102" s="134" t="s">
        <v>1507</v>
      </c>
      <c r="H102" s="353"/>
      <c r="I102" s="356"/>
      <c r="J102" s="353"/>
      <c r="K102" s="356"/>
    </row>
    <row r="103" spans="2:11" ht="16" x14ac:dyDescent="0.2">
      <c r="B103" s="353"/>
      <c r="C103" s="353"/>
      <c r="D103" s="353"/>
      <c r="E103" s="353"/>
      <c r="F103" s="133" t="s">
        <v>1489</v>
      </c>
      <c r="G103" s="134" t="s">
        <v>1508</v>
      </c>
      <c r="H103" s="353"/>
      <c r="I103" s="356"/>
      <c r="J103" s="353"/>
      <c r="K103" s="356"/>
    </row>
    <row r="104" spans="2:11" ht="16" x14ac:dyDescent="0.2">
      <c r="B104" s="353"/>
      <c r="C104" s="353"/>
      <c r="D104" s="353"/>
      <c r="E104" s="353"/>
      <c r="F104" s="133" t="s">
        <v>1495</v>
      </c>
      <c r="G104" s="134" t="s">
        <v>1509</v>
      </c>
      <c r="H104" s="353"/>
      <c r="I104" s="356"/>
      <c r="J104" s="353"/>
      <c r="K104" s="356"/>
    </row>
    <row r="105" spans="2:11" ht="16" x14ac:dyDescent="0.2">
      <c r="B105" s="353"/>
      <c r="C105" s="353"/>
      <c r="D105" s="353"/>
      <c r="E105" s="353"/>
      <c r="F105" s="133" t="s">
        <v>1490</v>
      </c>
      <c r="G105" s="134" t="s">
        <v>1510</v>
      </c>
      <c r="H105" s="353"/>
      <c r="I105" s="356"/>
      <c r="J105" s="353"/>
      <c r="K105" s="356"/>
    </row>
    <row r="106" spans="2:11" ht="16" x14ac:dyDescent="0.2">
      <c r="B106" s="353"/>
      <c r="C106" s="353"/>
      <c r="D106" s="353"/>
      <c r="E106" s="353"/>
      <c r="F106" s="133" t="s">
        <v>1497</v>
      </c>
      <c r="G106" s="134" t="s">
        <v>1511</v>
      </c>
      <c r="H106" s="353"/>
      <c r="I106" s="356"/>
      <c r="J106" s="353"/>
      <c r="K106" s="356"/>
    </row>
    <row r="107" spans="2:11" ht="16" x14ac:dyDescent="0.2">
      <c r="B107" s="354"/>
      <c r="C107" s="354"/>
      <c r="D107" s="354"/>
      <c r="E107" s="354"/>
      <c r="F107" s="133" t="s">
        <v>1502</v>
      </c>
      <c r="G107" s="134" t="s">
        <v>1512</v>
      </c>
      <c r="H107" s="354"/>
      <c r="I107" s="357"/>
      <c r="J107" s="354"/>
      <c r="K107" s="357"/>
    </row>
    <row r="108" spans="2:11" ht="16" x14ac:dyDescent="0.2">
      <c r="B108" s="358" t="s">
        <v>1523</v>
      </c>
      <c r="C108" s="358" t="s">
        <v>1496</v>
      </c>
      <c r="D108" s="358" t="s">
        <v>1524</v>
      </c>
      <c r="E108" s="358" t="s">
        <v>1469</v>
      </c>
      <c r="F108" s="360" t="s">
        <v>1525</v>
      </c>
      <c r="G108" s="358" t="s">
        <v>1469</v>
      </c>
      <c r="H108" s="358" t="s">
        <v>1526</v>
      </c>
      <c r="I108" s="360" t="s">
        <v>1527</v>
      </c>
      <c r="J108" s="135" t="s">
        <v>1528</v>
      </c>
      <c r="K108" s="136" t="s">
        <v>645</v>
      </c>
    </row>
    <row r="109" spans="2:11" ht="16" x14ac:dyDescent="0.2">
      <c r="B109" s="359"/>
      <c r="C109" s="359"/>
      <c r="D109" s="359"/>
      <c r="E109" s="359"/>
      <c r="F109" s="361"/>
      <c r="G109" s="359"/>
      <c r="H109" s="359"/>
      <c r="I109" s="361"/>
      <c r="J109" s="135" t="s">
        <v>1529</v>
      </c>
      <c r="K109" s="136" t="s">
        <v>665</v>
      </c>
    </row>
    <row r="110" spans="2:11" ht="16" x14ac:dyDescent="0.2">
      <c r="B110" s="358" t="s">
        <v>1523</v>
      </c>
      <c r="C110" s="358" t="s">
        <v>1467</v>
      </c>
      <c r="D110" s="358" t="s">
        <v>1524</v>
      </c>
      <c r="E110" s="358" t="s">
        <v>1469</v>
      </c>
      <c r="F110" s="360" t="s">
        <v>1525</v>
      </c>
      <c r="G110" s="358" t="s">
        <v>1469</v>
      </c>
      <c r="H110" s="358" t="s">
        <v>1526</v>
      </c>
      <c r="I110" s="360" t="s">
        <v>1527</v>
      </c>
      <c r="J110" s="135" t="s">
        <v>1528</v>
      </c>
      <c r="K110" s="136" t="s">
        <v>600</v>
      </c>
    </row>
    <row r="111" spans="2:11" ht="16" x14ac:dyDescent="0.2">
      <c r="B111" s="359"/>
      <c r="C111" s="359"/>
      <c r="D111" s="359"/>
      <c r="E111" s="359"/>
      <c r="F111" s="361"/>
      <c r="G111" s="359"/>
      <c r="H111" s="359"/>
      <c r="I111" s="361"/>
      <c r="J111" s="135" t="s">
        <v>1529</v>
      </c>
      <c r="K111" s="136" t="s">
        <v>620</v>
      </c>
    </row>
    <row r="112" spans="2:11" ht="16" x14ac:dyDescent="0.2">
      <c r="B112" s="358" t="s">
        <v>1523</v>
      </c>
      <c r="C112" s="358" t="s">
        <v>1489</v>
      </c>
      <c r="D112" s="358" t="s">
        <v>1524</v>
      </c>
      <c r="E112" s="358" t="s">
        <v>1469</v>
      </c>
      <c r="F112" s="360" t="s">
        <v>1525</v>
      </c>
      <c r="G112" s="358" t="s">
        <v>1469</v>
      </c>
      <c r="H112" s="358" t="s">
        <v>1526</v>
      </c>
      <c r="I112" s="360" t="s">
        <v>1527</v>
      </c>
      <c r="J112" s="135" t="s">
        <v>1528</v>
      </c>
      <c r="K112" s="136" t="s">
        <v>555</v>
      </c>
    </row>
    <row r="113" spans="2:11" ht="16" x14ac:dyDescent="0.2">
      <c r="B113" s="359"/>
      <c r="C113" s="359"/>
      <c r="D113" s="359"/>
      <c r="E113" s="359"/>
      <c r="F113" s="361"/>
      <c r="G113" s="359"/>
      <c r="H113" s="359"/>
      <c r="I113" s="361"/>
      <c r="J113" s="135" t="s">
        <v>1529</v>
      </c>
      <c r="K113" s="136" t="s">
        <v>575</v>
      </c>
    </row>
    <row r="114" spans="2:11" ht="16" x14ac:dyDescent="0.2">
      <c r="B114" s="358" t="s">
        <v>1523</v>
      </c>
      <c r="C114" s="358" t="s">
        <v>1495</v>
      </c>
      <c r="D114" s="358" t="s">
        <v>1468</v>
      </c>
      <c r="E114" s="358" t="s">
        <v>1469</v>
      </c>
      <c r="F114" s="360" t="s">
        <v>1525</v>
      </c>
      <c r="G114" s="358" t="s">
        <v>1469</v>
      </c>
      <c r="H114" s="358" t="s">
        <v>1526</v>
      </c>
      <c r="I114" s="360" t="s">
        <v>1527</v>
      </c>
      <c r="J114" s="135" t="s">
        <v>1528</v>
      </c>
      <c r="K114" s="136" t="s">
        <v>510</v>
      </c>
    </row>
    <row r="115" spans="2:11" ht="16" x14ac:dyDescent="0.2">
      <c r="B115" s="359"/>
      <c r="C115" s="359"/>
      <c r="D115" s="359"/>
      <c r="E115" s="359"/>
      <c r="F115" s="361"/>
      <c r="G115" s="359"/>
      <c r="H115" s="359"/>
      <c r="I115" s="361"/>
      <c r="J115" s="135" t="s">
        <v>1529</v>
      </c>
      <c r="K115" s="136" t="s">
        <v>530</v>
      </c>
    </row>
    <row r="116" spans="2:11" ht="32" x14ac:dyDescent="0.2">
      <c r="B116" s="135" t="s">
        <v>1523</v>
      </c>
      <c r="C116" s="135" t="s">
        <v>1496</v>
      </c>
      <c r="D116" s="135" t="s">
        <v>1524</v>
      </c>
      <c r="E116" s="135" t="s">
        <v>1469</v>
      </c>
      <c r="F116" s="136" t="s">
        <v>1530</v>
      </c>
      <c r="G116" s="135" t="s">
        <v>1469</v>
      </c>
      <c r="H116" s="135" t="s">
        <v>1526</v>
      </c>
      <c r="I116" s="136" t="s">
        <v>1527</v>
      </c>
      <c r="J116" s="135" t="s">
        <v>1528</v>
      </c>
      <c r="K116" s="136" t="s">
        <v>489</v>
      </c>
    </row>
    <row r="117" spans="2:11" ht="32" x14ac:dyDescent="0.2">
      <c r="B117" s="135" t="s">
        <v>1523</v>
      </c>
      <c r="C117" s="135" t="s">
        <v>1467</v>
      </c>
      <c r="D117" s="135" t="s">
        <v>1524</v>
      </c>
      <c r="E117" s="135" t="s">
        <v>1469</v>
      </c>
      <c r="F117" s="136" t="s">
        <v>1530</v>
      </c>
      <c r="G117" s="135" t="s">
        <v>1469</v>
      </c>
      <c r="H117" s="135" t="s">
        <v>1526</v>
      </c>
      <c r="I117" s="136" t="s">
        <v>1527</v>
      </c>
      <c r="J117" s="135" t="s">
        <v>1528</v>
      </c>
      <c r="K117" s="136" t="s">
        <v>468</v>
      </c>
    </row>
    <row r="118" spans="2:11" ht="32" x14ac:dyDescent="0.2">
      <c r="B118" s="135" t="s">
        <v>1523</v>
      </c>
      <c r="C118" s="135" t="s">
        <v>1489</v>
      </c>
      <c r="D118" s="135" t="s">
        <v>1524</v>
      </c>
      <c r="E118" s="135" t="s">
        <v>1469</v>
      </c>
      <c r="F118" s="136" t="s">
        <v>1530</v>
      </c>
      <c r="G118" s="135" t="s">
        <v>1469</v>
      </c>
      <c r="H118" s="135" t="s">
        <v>1526</v>
      </c>
      <c r="I118" s="136" t="s">
        <v>1527</v>
      </c>
      <c r="J118" s="135" t="s">
        <v>1528</v>
      </c>
      <c r="K118" s="136" t="s">
        <v>447</v>
      </c>
    </row>
    <row r="119" spans="2:11" ht="32" x14ac:dyDescent="0.2">
      <c r="B119" s="135" t="s">
        <v>1523</v>
      </c>
      <c r="C119" s="135" t="s">
        <v>1495</v>
      </c>
      <c r="D119" s="135" t="s">
        <v>1468</v>
      </c>
      <c r="E119" s="135" t="s">
        <v>1469</v>
      </c>
      <c r="F119" s="136" t="s">
        <v>1530</v>
      </c>
      <c r="G119" s="135" t="s">
        <v>1469</v>
      </c>
      <c r="H119" s="135" t="s">
        <v>1526</v>
      </c>
      <c r="I119" s="136" t="s">
        <v>1527</v>
      </c>
      <c r="J119" s="135" t="s">
        <v>1528</v>
      </c>
      <c r="K119" s="136" t="s">
        <v>425</v>
      </c>
    </row>
    <row r="120" spans="2:11" ht="16" x14ac:dyDescent="0.2">
      <c r="B120" s="362" t="s">
        <v>1531</v>
      </c>
      <c r="C120" s="362" t="s">
        <v>1496</v>
      </c>
      <c r="D120" s="362" t="s">
        <v>1532</v>
      </c>
      <c r="E120" s="362" t="s">
        <v>1469</v>
      </c>
      <c r="F120" s="364" t="s">
        <v>1469</v>
      </c>
      <c r="G120" s="362" t="s">
        <v>1469</v>
      </c>
      <c r="H120" s="362" t="s">
        <v>1533</v>
      </c>
      <c r="I120" s="364" t="s">
        <v>1534</v>
      </c>
      <c r="J120" s="137" t="s">
        <v>1535</v>
      </c>
      <c r="K120" s="138" t="s">
        <v>358</v>
      </c>
    </row>
    <row r="121" spans="2:11" ht="16" x14ac:dyDescent="0.2">
      <c r="B121" s="363"/>
      <c r="C121" s="363"/>
      <c r="D121" s="363"/>
      <c r="E121" s="363"/>
      <c r="F121" s="365"/>
      <c r="G121" s="363"/>
      <c r="H121" s="363"/>
      <c r="I121" s="365"/>
      <c r="J121" s="137" t="s">
        <v>1536</v>
      </c>
      <c r="K121" s="138" t="s">
        <v>392</v>
      </c>
    </row>
    <row r="122" spans="2:11" ht="16" x14ac:dyDescent="0.2">
      <c r="B122" s="362" t="s">
        <v>1531</v>
      </c>
      <c r="C122" s="362" t="s">
        <v>1467</v>
      </c>
      <c r="D122" s="362" t="s">
        <v>1532</v>
      </c>
      <c r="E122" s="362" t="s">
        <v>1469</v>
      </c>
      <c r="F122" s="364" t="s">
        <v>1469</v>
      </c>
      <c r="G122" s="362" t="s">
        <v>1469</v>
      </c>
      <c r="H122" s="362" t="s">
        <v>1533</v>
      </c>
      <c r="I122" s="364" t="s">
        <v>1534</v>
      </c>
      <c r="J122" s="137" t="s">
        <v>1535</v>
      </c>
      <c r="K122" s="138" t="s">
        <v>291</v>
      </c>
    </row>
    <row r="123" spans="2:11" ht="16" x14ac:dyDescent="0.2">
      <c r="B123" s="363"/>
      <c r="C123" s="363"/>
      <c r="D123" s="363"/>
      <c r="E123" s="363"/>
      <c r="F123" s="365"/>
      <c r="G123" s="363"/>
      <c r="H123" s="363"/>
      <c r="I123" s="365"/>
      <c r="J123" s="137" t="s">
        <v>1536</v>
      </c>
      <c r="K123" s="138" t="s">
        <v>325</v>
      </c>
    </row>
    <row r="124" spans="2:11" ht="16" x14ac:dyDescent="0.2">
      <c r="B124" s="362" t="s">
        <v>1531</v>
      </c>
      <c r="C124" s="362" t="s">
        <v>1489</v>
      </c>
      <c r="D124" s="362" t="s">
        <v>1532</v>
      </c>
      <c r="E124" s="362" t="s">
        <v>1469</v>
      </c>
      <c r="F124" s="364" t="s">
        <v>1469</v>
      </c>
      <c r="G124" s="362" t="s">
        <v>1469</v>
      </c>
      <c r="H124" s="362" t="s">
        <v>1533</v>
      </c>
      <c r="I124" s="364" t="s">
        <v>1534</v>
      </c>
      <c r="J124" s="137" t="s">
        <v>1535</v>
      </c>
      <c r="K124" s="138" t="s">
        <v>224</v>
      </c>
    </row>
    <row r="125" spans="2:11" ht="16" x14ac:dyDescent="0.2">
      <c r="B125" s="363"/>
      <c r="C125" s="363"/>
      <c r="D125" s="363"/>
      <c r="E125" s="363"/>
      <c r="F125" s="365"/>
      <c r="G125" s="363"/>
      <c r="H125" s="363"/>
      <c r="I125" s="365"/>
      <c r="J125" s="137" t="s">
        <v>1536</v>
      </c>
      <c r="K125" s="138" t="s">
        <v>258</v>
      </c>
    </row>
    <row r="126" spans="2:11" ht="16" x14ac:dyDescent="0.2">
      <c r="B126" s="362" t="s">
        <v>1531</v>
      </c>
      <c r="C126" s="362" t="s">
        <v>1495</v>
      </c>
      <c r="D126" s="362" t="s">
        <v>1532</v>
      </c>
      <c r="E126" s="362" t="s">
        <v>1469</v>
      </c>
      <c r="F126" s="364" t="s">
        <v>1469</v>
      </c>
      <c r="G126" s="362" t="s">
        <v>1469</v>
      </c>
      <c r="H126" s="362" t="s">
        <v>1533</v>
      </c>
      <c r="I126" s="364" t="s">
        <v>1534</v>
      </c>
      <c r="J126" s="137" t="s">
        <v>1535</v>
      </c>
      <c r="K126" s="138" t="s">
        <v>155</v>
      </c>
    </row>
    <row r="127" spans="2:11" ht="16" x14ac:dyDescent="0.2">
      <c r="B127" s="363"/>
      <c r="C127" s="363"/>
      <c r="D127" s="363"/>
      <c r="E127" s="363"/>
      <c r="F127" s="365"/>
      <c r="G127" s="363"/>
      <c r="H127" s="363"/>
      <c r="I127" s="365"/>
      <c r="J127" s="137" t="s">
        <v>1536</v>
      </c>
      <c r="K127" s="138" t="s">
        <v>191</v>
      </c>
    </row>
    <row r="128" spans="2:11" ht="32" x14ac:dyDescent="0.2">
      <c r="B128" s="139" t="s">
        <v>1537</v>
      </c>
      <c r="C128" s="139" t="s">
        <v>1496</v>
      </c>
      <c r="D128" s="139" t="s">
        <v>1467</v>
      </c>
      <c r="E128" s="139" t="s">
        <v>1469</v>
      </c>
      <c r="F128" s="140" t="s">
        <v>1538</v>
      </c>
      <c r="G128" s="139" t="s">
        <v>1469</v>
      </c>
      <c r="H128" s="139" t="s">
        <v>1539</v>
      </c>
      <c r="I128" s="140" t="s">
        <v>1540</v>
      </c>
      <c r="J128" s="139" t="s">
        <v>1469</v>
      </c>
      <c r="K128" s="140" t="s">
        <v>119</v>
      </c>
    </row>
    <row r="129" spans="2:11" ht="32" x14ac:dyDescent="0.2">
      <c r="B129" s="139" t="s">
        <v>1537</v>
      </c>
      <c r="C129" s="139" t="s">
        <v>1467</v>
      </c>
      <c r="D129" s="139" t="s">
        <v>1467</v>
      </c>
      <c r="E129" s="139" t="s">
        <v>1469</v>
      </c>
      <c r="F129" s="140" t="s">
        <v>1538</v>
      </c>
      <c r="G129" s="139" t="s">
        <v>1469</v>
      </c>
      <c r="H129" s="139" t="s">
        <v>1539</v>
      </c>
      <c r="I129" s="140" t="s">
        <v>1540</v>
      </c>
      <c r="J129" s="139" t="s">
        <v>1469</v>
      </c>
      <c r="K129" s="140" t="s">
        <v>83</v>
      </c>
    </row>
    <row r="130" spans="2:11" ht="32" x14ac:dyDescent="0.2">
      <c r="B130" s="139" t="s">
        <v>1537</v>
      </c>
      <c r="C130" s="139" t="s">
        <v>1489</v>
      </c>
      <c r="D130" s="139" t="s">
        <v>1467</v>
      </c>
      <c r="E130" s="139" t="s">
        <v>1469</v>
      </c>
      <c r="F130" s="140" t="s">
        <v>1538</v>
      </c>
      <c r="G130" s="139" t="s">
        <v>1469</v>
      </c>
      <c r="H130" s="139" t="s">
        <v>1539</v>
      </c>
      <c r="I130" s="140" t="s">
        <v>1540</v>
      </c>
      <c r="J130" s="139" t="s">
        <v>1469</v>
      </c>
      <c r="K130" s="140" t="s">
        <v>47</v>
      </c>
    </row>
    <row r="131" spans="2:11" ht="32" x14ac:dyDescent="0.2">
      <c r="B131" s="139" t="s">
        <v>1537</v>
      </c>
      <c r="C131" s="139" t="s">
        <v>1495</v>
      </c>
      <c r="D131" s="139" t="s">
        <v>1467</v>
      </c>
      <c r="E131" s="139" t="s">
        <v>1469</v>
      </c>
      <c r="F131" s="140" t="s">
        <v>1538</v>
      </c>
      <c r="G131" s="139" t="s">
        <v>1469</v>
      </c>
      <c r="H131" s="139" t="s">
        <v>1539</v>
      </c>
      <c r="I131" s="140" t="s">
        <v>1540</v>
      </c>
      <c r="J131" s="139" t="s">
        <v>1469</v>
      </c>
      <c r="K131" s="140" t="s">
        <v>1</v>
      </c>
    </row>
    <row r="132" spans="2:11" ht="16" x14ac:dyDescent="0.2">
      <c r="B132" s="366" t="s">
        <v>1541</v>
      </c>
      <c r="C132" s="367"/>
      <c r="D132" s="368"/>
      <c r="E132" s="369" t="s">
        <v>1469</v>
      </c>
      <c r="F132" s="141" t="s">
        <v>1542</v>
      </c>
      <c r="G132" s="142" t="s">
        <v>1469</v>
      </c>
      <c r="H132" s="369" t="s">
        <v>1543</v>
      </c>
      <c r="I132" s="371" t="s">
        <v>1544</v>
      </c>
      <c r="J132" s="369" t="s">
        <v>1469</v>
      </c>
      <c r="K132" s="371" t="s">
        <v>1469</v>
      </c>
    </row>
    <row r="133" spans="2:11" ht="16" x14ac:dyDescent="0.2">
      <c r="B133" s="366" t="s">
        <v>1545</v>
      </c>
      <c r="C133" s="367"/>
      <c r="D133" s="368"/>
      <c r="E133" s="370"/>
      <c r="F133" s="141" t="s">
        <v>1542</v>
      </c>
      <c r="G133" s="142" t="s">
        <v>1469</v>
      </c>
      <c r="H133" s="370"/>
      <c r="I133" s="372"/>
      <c r="J133" s="370"/>
      <c r="K133" s="372"/>
    </row>
    <row r="134" spans="2:11" ht="16" x14ac:dyDescent="0.2">
      <c r="B134" s="366" t="s">
        <v>1546</v>
      </c>
      <c r="C134" s="367"/>
      <c r="D134" s="368"/>
      <c r="E134" s="369" t="s">
        <v>1469</v>
      </c>
      <c r="F134" s="141" t="s">
        <v>1547</v>
      </c>
      <c r="G134" s="142" t="s">
        <v>1469</v>
      </c>
      <c r="H134" s="369" t="s">
        <v>1548</v>
      </c>
      <c r="I134" s="371" t="s">
        <v>1549</v>
      </c>
      <c r="J134" s="369" t="s">
        <v>1469</v>
      </c>
      <c r="K134" s="371" t="s">
        <v>1469</v>
      </c>
    </row>
    <row r="135" spans="2:11" ht="16" x14ac:dyDescent="0.2">
      <c r="B135" s="366" t="s">
        <v>1541</v>
      </c>
      <c r="C135" s="367"/>
      <c r="D135" s="368"/>
      <c r="E135" s="370"/>
      <c r="F135" s="141" t="s">
        <v>1547</v>
      </c>
      <c r="G135" s="142" t="s">
        <v>1469</v>
      </c>
      <c r="H135" s="370"/>
      <c r="I135" s="372"/>
      <c r="J135" s="370"/>
      <c r="K135" s="372"/>
    </row>
    <row r="136" spans="2:11" ht="32" x14ac:dyDescent="0.2">
      <c r="B136" s="366" t="s">
        <v>1545</v>
      </c>
      <c r="C136" s="367"/>
      <c r="D136" s="368"/>
      <c r="E136" s="369" t="s">
        <v>1469</v>
      </c>
      <c r="F136" s="141" t="s">
        <v>1550</v>
      </c>
      <c r="G136" s="142" t="s">
        <v>1469</v>
      </c>
      <c r="H136" s="369" t="s">
        <v>1551</v>
      </c>
      <c r="I136" s="371" t="s">
        <v>1552</v>
      </c>
      <c r="J136" s="369" t="s">
        <v>1469</v>
      </c>
      <c r="K136" s="371" t="s">
        <v>1469</v>
      </c>
    </row>
    <row r="137" spans="2:11" ht="32" x14ac:dyDescent="0.2">
      <c r="B137" s="373" t="s">
        <v>1553</v>
      </c>
      <c r="C137" s="374"/>
      <c r="D137" s="375"/>
      <c r="E137" s="370"/>
      <c r="F137" s="141" t="s">
        <v>1554</v>
      </c>
      <c r="G137" s="142" t="s">
        <v>1469</v>
      </c>
      <c r="H137" s="370"/>
      <c r="I137" s="372"/>
      <c r="J137" s="370"/>
      <c r="K137" s="372"/>
    </row>
    <row r="138" spans="2:11" ht="32" x14ac:dyDescent="0.2">
      <c r="B138" s="376"/>
      <c r="C138" s="377"/>
      <c r="D138" s="378"/>
      <c r="E138" s="369" t="s">
        <v>1469</v>
      </c>
      <c r="F138" s="141" t="s">
        <v>1550</v>
      </c>
      <c r="G138" s="142" t="s">
        <v>1469</v>
      </c>
      <c r="H138" s="369" t="s">
        <v>1551</v>
      </c>
      <c r="I138" s="371" t="s">
        <v>1552</v>
      </c>
      <c r="J138" s="369" t="s">
        <v>1469</v>
      </c>
      <c r="K138" s="371" t="s">
        <v>1469</v>
      </c>
    </row>
    <row r="139" spans="2:11" ht="32" x14ac:dyDescent="0.2">
      <c r="B139" s="373" t="s">
        <v>1555</v>
      </c>
      <c r="C139" s="374"/>
      <c r="D139" s="375"/>
      <c r="E139" s="370"/>
      <c r="F139" s="141" t="s">
        <v>1554</v>
      </c>
      <c r="G139" s="142" t="s">
        <v>1469</v>
      </c>
      <c r="H139" s="370"/>
      <c r="I139" s="372"/>
      <c r="J139" s="370"/>
      <c r="K139" s="372"/>
    </row>
    <row r="140" spans="2:11" ht="32" x14ac:dyDescent="0.2">
      <c r="B140" s="376"/>
      <c r="C140" s="377"/>
      <c r="D140" s="378"/>
      <c r="E140" s="369" t="s">
        <v>1469</v>
      </c>
      <c r="F140" s="141" t="s">
        <v>1550</v>
      </c>
      <c r="G140" s="142" t="s">
        <v>1469</v>
      </c>
      <c r="H140" s="369" t="s">
        <v>1551</v>
      </c>
      <c r="I140" s="371" t="s">
        <v>1552</v>
      </c>
      <c r="J140" s="369" t="s">
        <v>1469</v>
      </c>
      <c r="K140" s="371" t="s">
        <v>1469</v>
      </c>
    </row>
    <row r="141" spans="2:11" ht="32" x14ac:dyDescent="0.2">
      <c r="B141" s="366" t="s">
        <v>1546</v>
      </c>
      <c r="C141" s="367"/>
      <c r="D141" s="368"/>
      <c r="E141" s="370"/>
      <c r="F141" s="141" t="s">
        <v>1554</v>
      </c>
      <c r="G141" s="142" t="s">
        <v>1469</v>
      </c>
      <c r="H141" s="370"/>
      <c r="I141" s="372"/>
      <c r="J141" s="370"/>
      <c r="K141" s="372"/>
    </row>
    <row r="142" spans="2:11" ht="16" x14ac:dyDescent="0.2">
      <c r="B142" s="366" t="s">
        <v>1556</v>
      </c>
      <c r="C142" s="367"/>
      <c r="D142" s="368"/>
      <c r="E142" s="369" t="s">
        <v>1469</v>
      </c>
      <c r="F142" s="141" t="s">
        <v>1469</v>
      </c>
      <c r="G142" s="142" t="s">
        <v>1469</v>
      </c>
      <c r="H142" s="369" t="s">
        <v>1557</v>
      </c>
      <c r="I142" s="371" t="s">
        <v>1558</v>
      </c>
      <c r="J142" s="369" t="s">
        <v>1469</v>
      </c>
      <c r="K142" s="371" t="s">
        <v>1469</v>
      </c>
    </row>
    <row r="143" spans="2:11" ht="16" x14ac:dyDescent="0.2">
      <c r="B143" s="366" t="s">
        <v>1541</v>
      </c>
      <c r="C143" s="367"/>
      <c r="D143" s="368"/>
      <c r="E143" s="370"/>
      <c r="F143" s="141" t="s">
        <v>1559</v>
      </c>
      <c r="G143" s="142" t="s">
        <v>1469</v>
      </c>
      <c r="H143" s="370"/>
      <c r="I143" s="372"/>
      <c r="J143" s="370"/>
      <c r="K143" s="372"/>
    </row>
    <row r="144" spans="2:11" ht="16" x14ac:dyDescent="0.2">
      <c r="B144" s="142" t="s">
        <v>1560</v>
      </c>
      <c r="C144" s="142" t="s">
        <v>1496</v>
      </c>
      <c r="D144" s="142" t="s">
        <v>1468</v>
      </c>
      <c r="E144" s="369" t="s">
        <v>1469</v>
      </c>
      <c r="F144" s="141" t="s">
        <v>1469</v>
      </c>
      <c r="G144" s="142" t="s">
        <v>1469</v>
      </c>
      <c r="H144" s="369" t="s">
        <v>1561</v>
      </c>
      <c r="I144" s="371" t="s">
        <v>1562</v>
      </c>
      <c r="J144" s="369" t="s">
        <v>1469</v>
      </c>
      <c r="K144" s="371" t="s">
        <v>1469</v>
      </c>
    </row>
    <row r="145" spans="2:11" ht="16" x14ac:dyDescent="0.2">
      <c r="B145" s="369" t="s">
        <v>1563</v>
      </c>
      <c r="C145" s="369" t="s">
        <v>1467</v>
      </c>
      <c r="D145" s="369" t="s">
        <v>1496</v>
      </c>
      <c r="E145" s="370"/>
      <c r="F145" s="141" t="s">
        <v>1469</v>
      </c>
      <c r="G145" s="142" t="s">
        <v>1469</v>
      </c>
      <c r="H145" s="370"/>
      <c r="I145" s="372"/>
      <c r="J145" s="370"/>
      <c r="K145" s="372"/>
    </row>
    <row r="146" spans="2:11" ht="16" x14ac:dyDescent="0.2">
      <c r="B146" s="370"/>
      <c r="C146" s="370"/>
      <c r="D146" s="370"/>
      <c r="E146" s="369" t="s">
        <v>1469</v>
      </c>
      <c r="F146" s="141" t="s">
        <v>1469</v>
      </c>
      <c r="G146" s="142" t="s">
        <v>1469</v>
      </c>
      <c r="H146" s="369" t="s">
        <v>1561</v>
      </c>
      <c r="I146" s="371" t="s">
        <v>1562</v>
      </c>
      <c r="J146" s="369" t="s">
        <v>1469</v>
      </c>
      <c r="K146" s="371" t="s">
        <v>1469</v>
      </c>
    </row>
    <row r="147" spans="2:11" ht="16" x14ac:dyDescent="0.2">
      <c r="B147" s="142" t="s">
        <v>1563</v>
      </c>
      <c r="C147" s="142" t="s">
        <v>1495</v>
      </c>
      <c r="D147" s="142" t="s">
        <v>1496</v>
      </c>
      <c r="E147" s="370"/>
      <c r="F147" s="141" t="s">
        <v>1469</v>
      </c>
      <c r="G147" s="142" t="s">
        <v>1469</v>
      </c>
      <c r="H147" s="370"/>
      <c r="I147" s="372"/>
      <c r="J147" s="370"/>
      <c r="K147" s="372"/>
    </row>
    <row r="148" spans="2:11" ht="16" x14ac:dyDescent="0.2">
      <c r="B148" s="142" t="s">
        <v>1563</v>
      </c>
      <c r="C148" s="142" t="s">
        <v>1489</v>
      </c>
      <c r="D148" s="142" t="s">
        <v>1496</v>
      </c>
      <c r="E148" s="369" t="s">
        <v>1469</v>
      </c>
      <c r="F148" s="141" t="s">
        <v>1469</v>
      </c>
      <c r="G148" s="142" t="s">
        <v>1469</v>
      </c>
      <c r="H148" s="369" t="s">
        <v>1561</v>
      </c>
      <c r="I148" s="371" t="s">
        <v>1562</v>
      </c>
      <c r="J148" s="369" t="s">
        <v>1469</v>
      </c>
      <c r="K148" s="371" t="s">
        <v>1469</v>
      </c>
    </row>
    <row r="149" spans="2:11" ht="16" x14ac:dyDescent="0.2">
      <c r="B149" s="142" t="s">
        <v>1560</v>
      </c>
      <c r="C149" s="142" t="s">
        <v>1496</v>
      </c>
      <c r="D149" s="142" t="s">
        <v>1468</v>
      </c>
      <c r="E149" s="370"/>
      <c r="F149" s="141" t="s">
        <v>1469</v>
      </c>
      <c r="G149" s="142" t="s">
        <v>1469</v>
      </c>
      <c r="H149" s="370"/>
      <c r="I149" s="372"/>
      <c r="J149" s="370"/>
      <c r="K149" s="372"/>
    </row>
    <row r="150" spans="2:11" ht="16" x14ac:dyDescent="0.2">
      <c r="B150" s="142" t="s">
        <v>1498</v>
      </c>
      <c r="C150" s="142" t="s">
        <v>1489</v>
      </c>
      <c r="D150" s="142" t="s">
        <v>1486</v>
      </c>
      <c r="E150" s="369" t="s">
        <v>1469</v>
      </c>
      <c r="F150" s="141" t="s">
        <v>1564</v>
      </c>
      <c r="G150" s="142" t="s">
        <v>1469</v>
      </c>
      <c r="H150" s="369" t="s">
        <v>1565</v>
      </c>
      <c r="I150" s="371" t="s">
        <v>1566</v>
      </c>
      <c r="J150" s="369" t="s">
        <v>1469</v>
      </c>
      <c r="K150" s="371" t="s">
        <v>1469</v>
      </c>
    </row>
    <row r="151" spans="2:11" ht="32" x14ac:dyDescent="0.2">
      <c r="B151" s="369" t="s">
        <v>1498</v>
      </c>
      <c r="C151" s="369" t="s">
        <v>1489</v>
      </c>
      <c r="D151" s="369" t="s">
        <v>1477</v>
      </c>
      <c r="E151" s="379"/>
      <c r="F151" s="141" t="s">
        <v>1567</v>
      </c>
      <c r="G151" s="142" t="s">
        <v>1568</v>
      </c>
      <c r="H151" s="379"/>
      <c r="I151" s="380"/>
      <c r="J151" s="379"/>
      <c r="K151" s="380"/>
    </row>
    <row r="152" spans="2:11" ht="32" x14ac:dyDescent="0.2">
      <c r="B152" s="379"/>
      <c r="C152" s="379"/>
      <c r="D152" s="379"/>
      <c r="E152" s="370"/>
      <c r="F152" s="141" t="s">
        <v>1569</v>
      </c>
      <c r="G152" s="142" t="s">
        <v>1570</v>
      </c>
      <c r="H152" s="370"/>
      <c r="I152" s="372"/>
      <c r="J152" s="370"/>
      <c r="K152" s="372"/>
    </row>
    <row r="153" spans="2:11" ht="16" x14ac:dyDescent="0.2">
      <c r="B153" s="370"/>
      <c r="C153" s="370"/>
      <c r="D153" s="370"/>
      <c r="E153" s="369" t="s">
        <v>1469</v>
      </c>
      <c r="F153" s="141" t="s">
        <v>1564</v>
      </c>
      <c r="G153" s="142" t="s">
        <v>1469</v>
      </c>
      <c r="H153" s="369" t="s">
        <v>1565</v>
      </c>
      <c r="I153" s="371" t="s">
        <v>1566</v>
      </c>
      <c r="J153" s="369" t="s">
        <v>1469</v>
      </c>
      <c r="K153" s="371" t="s">
        <v>1469</v>
      </c>
    </row>
    <row r="154" spans="2:11" ht="32" x14ac:dyDescent="0.2">
      <c r="B154" s="369" t="s">
        <v>1498</v>
      </c>
      <c r="C154" s="369" t="s">
        <v>1489</v>
      </c>
      <c r="D154" s="369" t="s">
        <v>1484</v>
      </c>
      <c r="E154" s="379"/>
      <c r="F154" s="141" t="s">
        <v>1567</v>
      </c>
      <c r="G154" s="142" t="s">
        <v>1568</v>
      </c>
      <c r="H154" s="379"/>
      <c r="I154" s="380"/>
      <c r="J154" s="379"/>
      <c r="K154" s="380"/>
    </row>
    <row r="155" spans="2:11" ht="32" x14ac:dyDescent="0.2">
      <c r="B155" s="379"/>
      <c r="C155" s="379"/>
      <c r="D155" s="379"/>
      <c r="E155" s="370"/>
      <c r="F155" s="141" t="s">
        <v>1569</v>
      </c>
      <c r="G155" s="142" t="s">
        <v>1570</v>
      </c>
      <c r="H155" s="370"/>
      <c r="I155" s="372"/>
      <c r="J155" s="370"/>
      <c r="K155" s="372"/>
    </row>
    <row r="156" spans="2:11" ht="16" x14ac:dyDescent="0.2">
      <c r="B156" s="370"/>
      <c r="C156" s="370"/>
      <c r="D156" s="370"/>
      <c r="E156" s="369" t="s">
        <v>1469</v>
      </c>
      <c r="F156" s="141" t="s">
        <v>1564</v>
      </c>
      <c r="G156" s="142" t="s">
        <v>1469</v>
      </c>
      <c r="H156" s="369" t="s">
        <v>1565</v>
      </c>
      <c r="I156" s="371" t="s">
        <v>1566</v>
      </c>
      <c r="J156" s="369" t="s">
        <v>1469</v>
      </c>
      <c r="K156" s="371" t="s">
        <v>1469</v>
      </c>
    </row>
    <row r="157" spans="2:11" ht="32" x14ac:dyDescent="0.2">
      <c r="B157" s="369" t="s">
        <v>1498</v>
      </c>
      <c r="C157" s="369" t="s">
        <v>1489</v>
      </c>
      <c r="D157" s="369" t="s">
        <v>1482</v>
      </c>
      <c r="E157" s="379"/>
      <c r="F157" s="141" t="s">
        <v>1567</v>
      </c>
      <c r="G157" s="142" t="s">
        <v>1568</v>
      </c>
      <c r="H157" s="379"/>
      <c r="I157" s="380"/>
      <c r="J157" s="379"/>
      <c r="K157" s="380"/>
    </row>
    <row r="158" spans="2:11" ht="32" x14ac:dyDescent="0.2">
      <c r="B158" s="379"/>
      <c r="C158" s="379"/>
      <c r="D158" s="379"/>
      <c r="E158" s="370"/>
      <c r="F158" s="141" t="s">
        <v>1569</v>
      </c>
      <c r="G158" s="142" t="s">
        <v>1570</v>
      </c>
      <c r="H158" s="370"/>
      <c r="I158" s="372"/>
      <c r="J158" s="370"/>
      <c r="K158" s="372"/>
    </row>
    <row r="159" spans="2:11" ht="16" x14ac:dyDescent="0.2">
      <c r="B159" s="370"/>
      <c r="C159" s="370"/>
      <c r="D159" s="370"/>
      <c r="E159" s="369" t="s">
        <v>1469</v>
      </c>
      <c r="F159" s="141" t="s">
        <v>1564</v>
      </c>
      <c r="G159" s="142" t="s">
        <v>1469</v>
      </c>
      <c r="H159" s="369" t="s">
        <v>1571</v>
      </c>
      <c r="I159" s="371" t="s">
        <v>1572</v>
      </c>
      <c r="J159" s="369" t="s">
        <v>1469</v>
      </c>
      <c r="K159" s="371" t="s">
        <v>1469</v>
      </c>
    </row>
    <row r="160" spans="2:11" ht="32" x14ac:dyDescent="0.2">
      <c r="B160" s="369" t="s">
        <v>1498</v>
      </c>
      <c r="C160" s="369" t="s">
        <v>1495</v>
      </c>
      <c r="D160" s="369" t="s">
        <v>1486</v>
      </c>
      <c r="E160" s="379"/>
      <c r="F160" s="141" t="s">
        <v>1567</v>
      </c>
      <c r="G160" s="142" t="s">
        <v>1568</v>
      </c>
      <c r="H160" s="379"/>
      <c r="I160" s="380"/>
      <c r="J160" s="379"/>
      <c r="K160" s="380"/>
    </row>
    <row r="161" spans="2:11" ht="32" x14ac:dyDescent="0.2">
      <c r="B161" s="379"/>
      <c r="C161" s="379"/>
      <c r="D161" s="379"/>
      <c r="E161" s="370"/>
      <c r="F161" s="141" t="s">
        <v>1569</v>
      </c>
      <c r="G161" s="142" t="s">
        <v>1570</v>
      </c>
      <c r="H161" s="370"/>
      <c r="I161" s="372"/>
      <c r="J161" s="370"/>
      <c r="K161" s="372"/>
    </row>
    <row r="162" spans="2:11" ht="16" x14ac:dyDescent="0.2">
      <c r="B162" s="370"/>
      <c r="C162" s="370"/>
      <c r="D162" s="370"/>
      <c r="E162" s="369" t="s">
        <v>1469</v>
      </c>
      <c r="F162" s="141" t="s">
        <v>1564</v>
      </c>
      <c r="G162" s="142" t="s">
        <v>1469</v>
      </c>
      <c r="H162" s="369" t="s">
        <v>1565</v>
      </c>
      <c r="I162" s="371" t="s">
        <v>1566</v>
      </c>
      <c r="J162" s="369" t="s">
        <v>1469</v>
      </c>
      <c r="K162" s="371" t="s">
        <v>1469</v>
      </c>
    </row>
    <row r="163" spans="2:11" ht="32" x14ac:dyDescent="0.2">
      <c r="B163" s="369" t="s">
        <v>1498</v>
      </c>
      <c r="C163" s="369" t="s">
        <v>1495</v>
      </c>
      <c r="D163" s="369" t="s">
        <v>1477</v>
      </c>
      <c r="E163" s="379"/>
      <c r="F163" s="141" t="s">
        <v>1567</v>
      </c>
      <c r="G163" s="142" t="s">
        <v>1568</v>
      </c>
      <c r="H163" s="379"/>
      <c r="I163" s="380"/>
      <c r="J163" s="379"/>
      <c r="K163" s="380"/>
    </row>
    <row r="164" spans="2:11" ht="32" x14ac:dyDescent="0.2">
      <c r="B164" s="379"/>
      <c r="C164" s="379"/>
      <c r="D164" s="379"/>
      <c r="E164" s="370"/>
      <c r="F164" s="141" t="s">
        <v>1569</v>
      </c>
      <c r="G164" s="142" t="s">
        <v>1570</v>
      </c>
      <c r="H164" s="370"/>
      <c r="I164" s="372"/>
      <c r="J164" s="370"/>
      <c r="K164" s="372"/>
    </row>
    <row r="165" spans="2:11" ht="16" x14ac:dyDescent="0.2">
      <c r="B165" s="370"/>
      <c r="C165" s="370"/>
      <c r="D165" s="370"/>
      <c r="E165" s="369" t="s">
        <v>1469</v>
      </c>
      <c r="F165" s="141" t="s">
        <v>1564</v>
      </c>
      <c r="G165" s="142" t="s">
        <v>1469</v>
      </c>
      <c r="H165" s="369" t="s">
        <v>1565</v>
      </c>
      <c r="I165" s="371" t="s">
        <v>1566</v>
      </c>
      <c r="J165" s="369" t="s">
        <v>1469</v>
      </c>
      <c r="K165" s="371" t="s">
        <v>1469</v>
      </c>
    </row>
    <row r="166" spans="2:11" ht="32" x14ac:dyDescent="0.2">
      <c r="B166" s="369" t="s">
        <v>1498</v>
      </c>
      <c r="C166" s="369" t="s">
        <v>1495</v>
      </c>
      <c r="D166" s="369" t="s">
        <v>1484</v>
      </c>
      <c r="E166" s="379"/>
      <c r="F166" s="141" t="s">
        <v>1567</v>
      </c>
      <c r="G166" s="142" t="s">
        <v>1568</v>
      </c>
      <c r="H166" s="379"/>
      <c r="I166" s="380"/>
      <c r="J166" s="379"/>
      <c r="K166" s="380"/>
    </row>
    <row r="167" spans="2:11" ht="32" x14ac:dyDescent="0.2">
      <c r="B167" s="379"/>
      <c r="C167" s="379"/>
      <c r="D167" s="379"/>
      <c r="E167" s="370"/>
      <c r="F167" s="141" t="s">
        <v>1569</v>
      </c>
      <c r="G167" s="142" t="s">
        <v>1570</v>
      </c>
      <c r="H167" s="370"/>
      <c r="I167" s="372"/>
      <c r="J167" s="370"/>
      <c r="K167" s="372"/>
    </row>
    <row r="168" spans="2:11" ht="16" x14ac:dyDescent="0.2">
      <c r="B168" s="370"/>
      <c r="C168" s="370"/>
      <c r="D168" s="370"/>
      <c r="E168" s="369" t="s">
        <v>1469</v>
      </c>
      <c r="F168" s="141" t="s">
        <v>1564</v>
      </c>
      <c r="G168" s="142" t="s">
        <v>1469</v>
      </c>
      <c r="H168" s="369" t="s">
        <v>1565</v>
      </c>
      <c r="I168" s="371" t="s">
        <v>1566</v>
      </c>
      <c r="J168" s="369" t="s">
        <v>1469</v>
      </c>
      <c r="K168" s="371" t="s">
        <v>1469</v>
      </c>
    </row>
    <row r="169" spans="2:11" ht="32" x14ac:dyDescent="0.2">
      <c r="B169" s="369" t="s">
        <v>1498</v>
      </c>
      <c r="C169" s="369" t="s">
        <v>1495</v>
      </c>
      <c r="D169" s="369" t="s">
        <v>1482</v>
      </c>
      <c r="E169" s="379"/>
      <c r="F169" s="141" t="s">
        <v>1567</v>
      </c>
      <c r="G169" s="142" t="s">
        <v>1568</v>
      </c>
      <c r="H169" s="379"/>
      <c r="I169" s="380"/>
      <c r="J169" s="379"/>
      <c r="K169" s="380"/>
    </row>
    <row r="170" spans="2:11" ht="32" x14ac:dyDescent="0.2">
      <c r="B170" s="370"/>
      <c r="C170" s="370"/>
      <c r="D170" s="370"/>
      <c r="E170" s="370"/>
      <c r="F170" s="141" t="s">
        <v>1569</v>
      </c>
      <c r="G170" s="142" t="s">
        <v>1570</v>
      </c>
      <c r="H170" s="370"/>
      <c r="I170" s="372"/>
      <c r="J170" s="370"/>
      <c r="K170" s="372"/>
    </row>
    <row r="171" spans="2:11" ht="16" x14ac:dyDescent="0.2">
      <c r="B171" s="366" t="s">
        <v>1541</v>
      </c>
      <c r="C171" s="367"/>
      <c r="D171" s="368"/>
      <c r="E171" s="369" t="s">
        <v>1469</v>
      </c>
      <c r="F171" s="141" t="s">
        <v>1573</v>
      </c>
      <c r="G171" s="142" t="s">
        <v>1574</v>
      </c>
      <c r="H171" s="369" t="s">
        <v>1575</v>
      </c>
      <c r="I171" s="371" t="s">
        <v>1576</v>
      </c>
      <c r="J171" s="369" t="s">
        <v>1469</v>
      </c>
      <c r="K171" s="371" t="s">
        <v>1469</v>
      </c>
    </row>
    <row r="172" spans="2:11" ht="16" x14ac:dyDescent="0.2">
      <c r="B172" s="142" t="s">
        <v>1473</v>
      </c>
      <c r="C172" s="142" t="s">
        <v>1467</v>
      </c>
      <c r="D172" s="142" t="s">
        <v>1474</v>
      </c>
      <c r="E172" s="379"/>
      <c r="F172" s="141" t="s">
        <v>1577</v>
      </c>
      <c r="G172" s="142" t="s">
        <v>1578</v>
      </c>
      <c r="H172" s="379"/>
      <c r="I172" s="380"/>
      <c r="J172" s="379"/>
      <c r="K172" s="380"/>
    </row>
    <row r="173" spans="2:11" ht="16" x14ac:dyDescent="0.2">
      <c r="B173" s="366" t="s">
        <v>1556</v>
      </c>
      <c r="C173" s="367"/>
      <c r="D173" s="368"/>
      <c r="E173" s="370"/>
      <c r="F173" s="141" t="s">
        <v>1579</v>
      </c>
      <c r="G173" s="142" t="s">
        <v>1580</v>
      </c>
      <c r="H173" s="370"/>
      <c r="I173" s="372"/>
      <c r="J173" s="370"/>
      <c r="K173" s="372"/>
    </row>
    <row r="174" spans="2:11" ht="16" x14ac:dyDescent="0.2">
      <c r="B174" s="366" t="s">
        <v>1541</v>
      </c>
      <c r="C174" s="367"/>
      <c r="D174" s="368"/>
      <c r="E174" s="369" t="s">
        <v>1469</v>
      </c>
      <c r="F174" s="141" t="s">
        <v>1564</v>
      </c>
      <c r="G174" s="142" t="s">
        <v>1469</v>
      </c>
      <c r="H174" s="369" t="s">
        <v>1571</v>
      </c>
      <c r="I174" s="371" t="s">
        <v>1572</v>
      </c>
      <c r="J174" s="369" t="s">
        <v>1469</v>
      </c>
      <c r="K174" s="371" t="s">
        <v>1469</v>
      </c>
    </row>
    <row r="175" spans="2:11" ht="32" x14ac:dyDescent="0.2">
      <c r="B175" s="369" t="s">
        <v>1498</v>
      </c>
      <c r="C175" s="369" t="s">
        <v>1489</v>
      </c>
      <c r="D175" s="369" t="s">
        <v>1486</v>
      </c>
      <c r="E175" s="379"/>
      <c r="F175" s="141" t="s">
        <v>1567</v>
      </c>
      <c r="G175" s="142" t="s">
        <v>1568</v>
      </c>
      <c r="H175" s="379"/>
      <c r="I175" s="380"/>
      <c r="J175" s="379"/>
      <c r="K175" s="380"/>
    </row>
    <row r="176" spans="2:11" ht="32" x14ac:dyDescent="0.2">
      <c r="B176" s="370"/>
      <c r="C176" s="370"/>
      <c r="D176" s="370"/>
      <c r="E176" s="370"/>
      <c r="F176" s="141" t="s">
        <v>1569</v>
      </c>
      <c r="G176" s="142" t="s">
        <v>1570</v>
      </c>
      <c r="H176" s="370"/>
      <c r="I176" s="372"/>
      <c r="J176" s="370"/>
      <c r="K176" s="372"/>
    </row>
  </sheetData>
  <sheetProtection formatCells="0" formatColumns="0" formatRows="0" insertRows="0" insertHyperlinks="0" deleteRows="0" sort="0"/>
  <mergeCells count="332">
    <mergeCell ref="K174:K176"/>
    <mergeCell ref="B175:B176"/>
    <mergeCell ref="C175:C176"/>
    <mergeCell ref="D175:D176"/>
    <mergeCell ref="B173:D173"/>
    <mergeCell ref="B174:D174"/>
    <mergeCell ref="E174:E176"/>
    <mergeCell ref="H174:H176"/>
    <mergeCell ref="I174:I176"/>
    <mergeCell ref="J174:J176"/>
    <mergeCell ref="C169:C170"/>
    <mergeCell ref="D169:D170"/>
    <mergeCell ref="B171:D171"/>
    <mergeCell ref="E171:E173"/>
    <mergeCell ref="H171:H173"/>
    <mergeCell ref="I171:I173"/>
    <mergeCell ref="J171:J173"/>
    <mergeCell ref="K171:K173"/>
    <mergeCell ref="C166:C168"/>
    <mergeCell ref="D166:D168"/>
    <mergeCell ref="E168:E170"/>
    <mergeCell ref="H168:H170"/>
    <mergeCell ref="I168:I170"/>
    <mergeCell ref="J168:J170"/>
    <mergeCell ref="E159:E161"/>
    <mergeCell ref="H159:H161"/>
    <mergeCell ref="I159:I161"/>
    <mergeCell ref="J159:J161"/>
    <mergeCell ref="K159:K161"/>
    <mergeCell ref="B160:B162"/>
    <mergeCell ref="K162:K164"/>
    <mergeCell ref="B163:B165"/>
    <mergeCell ref="C163:C165"/>
    <mergeCell ref="D163:D165"/>
    <mergeCell ref="E165:E167"/>
    <mergeCell ref="H165:H167"/>
    <mergeCell ref="I165:I167"/>
    <mergeCell ref="J165:J167"/>
    <mergeCell ref="K165:K167"/>
    <mergeCell ref="B166:B168"/>
    <mergeCell ref="C160:C162"/>
    <mergeCell ref="D160:D162"/>
    <mergeCell ref="E162:E164"/>
    <mergeCell ref="H162:H164"/>
    <mergeCell ref="I162:I164"/>
    <mergeCell ref="J162:J164"/>
    <mergeCell ref="K168:K170"/>
    <mergeCell ref="B169:B170"/>
    <mergeCell ref="E150:E152"/>
    <mergeCell ref="H150:H152"/>
    <mergeCell ref="I150:I152"/>
    <mergeCell ref="J150:J152"/>
    <mergeCell ref="K150:K152"/>
    <mergeCell ref="B151:B153"/>
    <mergeCell ref="C151:C153"/>
    <mergeCell ref="D151:D153"/>
    <mergeCell ref="E153:E155"/>
    <mergeCell ref="H153:H155"/>
    <mergeCell ref="I153:I155"/>
    <mergeCell ref="J153:J155"/>
    <mergeCell ref="K153:K155"/>
    <mergeCell ref="B154:B156"/>
    <mergeCell ref="C154:C156"/>
    <mergeCell ref="D154:D156"/>
    <mergeCell ref="E156:E158"/>
    <mergeCell ref="H156:H158"/>
    <mergeCell ref="I156:I158"/>
    <mergeCell ref="J156:J158"/>
    <mergeCell ref="K156:K158"/>
    <mergeCell ref="B157:B159"/>
    <mergeCell ref="C157:C159"/>
    <mergeCell ref="D157:D159"/>
    <mergeCell ref="J146:J147"/>
    <mergeCell ref="K146:K147"/>
    <mergeCell ref="E148:E149"/>
    <mergeCell ref="H148:H149"/>
    <mergeCell ref="I148:I149"/>
    <mergeCell ref="J148:J149"/>
    <mergeCell ref="K148:K149"/>
    <mergeCell ref="E144:E145"/>
    <mergeCell ref="H144:H145"/>
    <mergeCell ref="I144:I145"/>
    <mergeCell ref="J144:J145"/>
    <mergeCell ref="K144:K145"/>
    <mergeCell ref="B145:B146"/>
    <mergeCell ref="C145:C146"/>
    <mergeCell ref="D145:D146"/>
    <mergeCell ref="E146:E147"/>
    <mergeCell ref="H146:H147"/>
    <mergeCell ref="B142:D142"/>
    <mergeCell ref="E142:E143"/>
    <mergeCell ref="H142:H143"/>
    <mergeCell ref="I142:I143"/>
    <mergeCell ref="I146:I147"/>
    <mergeCell ref="J142:J143"/>
    <mergeCell ref="K142:K143"/>
    <mergeCell ref="B143:D143"/>
    <mergeCell ref="J138:J139"/>
    <mergeCell ref="K138:K139"/>
    <mergeCell ref="B139:D140"/>
    <mergeCell ref="E140:E141"/>
    <mergeCell ref="H140:H141"/>
    <mergeCell ref="I140:I141"/>
    <mergeCell ref="J140:J141"/>
    <mergeCell ref="K140:K141"/>
    <mergeCell ref="B141:D141"/>
    <mergeCell ref="B136:D136"/>
    <mergeCell ref="E136:E137"/>
    <mergeCell ref="H136:H137"/>
    <mergeCell ref="I136:I137"/>
    <mergeCell ref="J136:J137"/>
    <mergeCell ref="K136:K137"/>
    <mergeCell ref="B137:D138"/>
    <mergeCell ref="E138:E139"/>
    <mergeCell ref="H138:H139"/>
    <mergeCell ref="I138:I139"/>
    <mergeCell ref="B134:D134"/>
    <mergeCell ref="E134:E135"/>
    <mergeCell ref="H134:H135"/>
    <mergeCell ref="I134:I135"/>
    <mergeCell ref="J134:J135"/>
    <mergeCell ref="K134:K135"/>
    <mergeCell ref="B135:D135"/>
    <mergeCell ref="B132:D132"/>
    <mergeCell ref="E132:E133"/>
    <mergeCell ref="H132:H133"/>
    <mergeCell ref="I132:I133"/>
    <mergeCell ref="J132:J133"/>
    <mergeCell ref="K132:K133"/>
    <mergeCell ref="B133:D133"/>
    <mergeCell ref="H124:H125"/>
    <mergeCell ref="I124:I125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B124:B125"/>
    <mergeCell ref="C124:C125"/>
    <mergeCell ref="D124:D125"/>
    <mergeCell ref="E124:E125"/>
    <mergeCell ref="F124:F125"/>
    <mergeCell ref="G124:G125"/>
    <mergeCell ref="H120:H121"/>
    <mergeCell ref="I120:I121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B120:B121"/>
    <mergeCell ref="C120:C121"/>
    <mergeCell ref="D120:D121"/>
    <mergeCell ref="E120:E121"/>
    <mergeCell ref="F120:F121"/>
    <mergeCell ref="G120:G121"/>
    <mergeCell ref="H112:H113"/>
    <mergeCell ref="I112:I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B112:B113"/>
    <mergeCell ref="C112:C113"/>
    <mergeCell ref="D112:D113"/>
    <mergeCell ref="E112:E113"/>
    <mergeCell ref="F112:F113"/>
    <mergeCell ref="G112:G113"/>
    <mergeCell ref="H108:H109"/>
    <mergeCell ref="I108:I109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B108:B109"/>
    <mergeCell ref="C108:C109"/>
    <mergeCell ref="D108:D109"/>
    <mergeCell ref="E108:E109"/>
    <mergeCell ref="F108:F109"/>
    <mergeCell ref="G108:G109"/>
    <mergeCell ref="I92:I107"/>
    <mergeCell ref="J92:J107"/>
    <mergeCell ref="K92:K107"/>
    <mergeCell ref="B100:B107"/>
    <mergeCell ref="C100:C107"/>
    <mergeCell ref="D100:D107"/>
    <mergeCell ref="J76:J91"/>
    <mergeCell ref="K76:K91"/>
    <mergeCell ref="B84:B91"/>
    <mergeCell ref="C84:C91"/>
    <mergeCell ref="D84:D91"/>
    <mergeCell ref="B92:B99"/>
    <mergeCell ref="C92:C99"/>
    <mergeCell ref="D92:D99"/>
    <mergeCell ref="E92:E107"/>
    <mergeCell ref="H92:H107"/>
    <mergeCell ref="B76:B83"/>
    <mergeCell ref="C76:C83"/>
    <mergeCell ref="D76:D83"/>
    <mergeCell ref="E76:E91"/>
    <mergeCell ref="H76:H91"/>
    <mergeCell ref="I76:I91"/>
    <mergeCell ref="I60:I75"/>
    <mergeCell ref="J60:J75"/>
    <mergeCell ref="K60:K75"/>
    <mergeCell ref="B68:B75"/>
    <mergeCell ref="C68:C75"/>
    <mergeCell ref="D68:D75"/>
    <mergeCell ref="J44:J59"/>
    <mergeCell ref="K44:K59"/>
    <mergeCell ref="B52:B59"/>
    <mergeCell ref="C52:C59"/>
    <mergeCell ref="D52:D59"/>
    <mergeCell ref="B60:B67"/>
    <mergeCell ref="C60:C67"/>
    <mergeCell ref="D60:D67"/>
    <mergeCell ref="E60:E75"/>
    <mergeCell ref="H60:H75"/>
    <mergeCell ref="H40:H43"/>
    <mergeCell ref="I40:I43"/>
    <mergeCell ref="J40:J43"/>
    <mergeCell ref="K40:K43"/>
    <mergeCell ref="B44:B51"/>
    <mergeCell ref="C44:C51"/>
    <mergeCell ref="D44:D51"/>
    <mergeCell ref="E44:E59"/>
    <mergeCell ref="H44:H59"/>
    <mergeCell ref="I44:I59"/>
    <mergeCell ref="H32:H35"/>
    <mergeCell ref="I32:I35"/>
    <mergeCell ref="J32:J35"/>
    <mergeCell ref="K32:K35"/>
    <mergeCell ref="H36:H39"/>
    <mergeCell ref="I36:I39"/>
    <mergeCell ref="J36:J39"/>
    <mergeCell ref="K36:K39"/>
    <mergeCell ref="J28:J29"/>
    <mergeCell ref="B30:B31"/>
    <mergeCell ref="C30:C31"/>
    <mergeCell ref="D30:D31"/>
    <mergeCell ref="E30:E31"/>
    <mergeCell ref="H30:H31"/>
    <mergeCell ref="I30:I31"/>
    <mergeCell ref="J30:J31"/>
    <mergeCell ref="B28:B29"/>
    <mergeCell ref="C28:C29"/>
    <mergeCell ref="D28:D29"/>
    <mergeCell ref="E28:E29"/>
    <mergeCell ref="H28:H29"/>
    <mergeCell ref="I28:I29"/>
    <mergeCell ref="J24:J25"/>
    <mergeCell ref="B26:B27"/>
    <mergeCell ref="C26:C27"/>
    <mergeCell ref="D26:D27"/>
    <mergeCell ref="E26:E27"/>
    <mergeCell ref="H26:H27"/>
    <mergeCell ref="I26:I27"/>
    <mergeCell ref="J26:J27"/>
    <mergeCell ref="B24:B25"/>
    <mergeCell ref="C24:C25"/>
    <mergeCell ref="D24:D25"/>
    <mergeCell ref="E24:E25"/>
    <mergeCell ref="H24:H25"/>
    <mergeCell ref="I24:I25"/>
    <mergeCell ref="J20:J21"/>
    <mergeCell ref="B22:B23"/>
    <mergeCell ref="C22:C23"/>
    <mergeCell ref="D22:D23"/>
    <mergeCell ref="E22:E23"/>
    <mergeCell ref="H22:H23"/>
    <mergeCell ref="I22:I23"/>
    <mergeCell ref="J22:J23"/>
    <mergeCell ref="B20:B21"/>
    <mergeCell ref="C20:C21"/>
    <mergeCell ref="D20:D21"/>
    <mergeCell ref="E20:E21"/>
    <mergeCell ref="H20:H21"/>
    <mergeCell ref="I20:I21"/>
    <mergeCell ref="J16:J17"/>
    <mergeCell ref="B18:B19"/>
    <mergeCell ref="C18:C19"/>
    <mergeCell ref="D18:D19"/>
    <mergeCell ref="E18:E19"/>
    <mergeCell ref="H18:H19"/>
    <mergeCell ref="I18:I19"/>
    <mergeCell ref="J18:J19"/>
    <mergeCell ref="B16:B17"/>
    <mergeCell ref="C16:C17"/>
    <mergeCell ref="D16:D17"/>
    <mergeCell ref="E16:E17"/>
    <mergeCell ref="H16:H17"/>
    <mergeCell ref="I16:I17"/>
    <mergeCell ref="B12:B13"/>
    <mergeCell ref="C12:C13"/>
    <mergeCell ref="D12:D13"/>
    <mergeCell ref="E12:E13"/>
    <mergeCell ref="H12:H13"/>
    <mergeCell ref="I12:I13"/>
    <mergeCell ref="J12:J13"/>
    <mergeCell ref="B14:B15"/>
    <mergeCell ref="C14:C15"/>
    <mergeCell ref="D14:D15"/>
    <mergeCell ref="E14:E15"/>
    <mergeCell ref="H14:H15"/>
    <mergeCell ref="I14:I15"/>
    <mergeCell ref="J14:J15"/>
    <mergeCell ref="F1:I2"/>
    <mergeCell ref="B4:F4"/>
    <mergeCell ref="G4:J4"/>
    <mergeCell ref="G6:G7"/>
    <mergeCell ref="H6:H7"/>
    <mergeCell ref="I6:I7"/>
    <mergeCell ref="J6:J7"/>
    <mergeCell ref="K6:K7"/>
    <mergeCell ref="H8:H11"/>
    <mergeCell ref="I8:I11"/>
    <mergeCell ref="J8:J11"/>
    <mergeCell ref="K8:K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342E-9D4F-4FD9-9BEE-8F53A93681F6}">
  <dimension ref="B1:L582"/>
  <sheetViews>
    <sheetView topLeftCell="A47" workbookViewId="0">
      <selection activeCell="A574" sqref="A574:XFD582"/>
    </sheetView>
  </sheetViews>
  <sheetFormatPr baseColWidth="10" defaultColWidth="8.83203125" defaultRowHeight="15" x14ac:dyDescent="0.2"/>
  <cols>
    <col min="1" max="21" width="15.1640625" customWidth="1"/>
  </cols>
  <sheetData>
    <row r="1" spans="2:12" ht="21" x14ac:dyDescent="0.25">
      <c r="F1" s="383" t="s">
        <v>0</v>
      </c>
      <c r="G1" s="383"/>
      <c r="H1" s="383"/>
      <c r="I1" s="383"/>
    </row>
    <row r="4" spans="2:12" ht="26" x14ac:dyDescent="0.3">
      <c r="B4" s="1"/>
      <c r="C4" s="2" t="s">
        <v>1</v>
      </c>
      <c r="D4" s="2" t="s">
        <v>2</v>
      </c>
      <c r="E4" s="381" t="s">
        <v>3</v>
      </c>
      <c r="F4" s="382"/>
      <c r="G4" s="382"/>
      <c r="H4" s="382"/>
      <c r="I4" s="382"/>
      <c r="J4" s="382"/>
      <c r="K4" s="382"/>
      <c r="L4" s="3"/>
    </row>
    <row r="5" spans="2:12" ht="40.5" customHeight="1" thickBot="1" x14ac:dyDescent="0.25">
      <c r="B5" s="4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6"/>
    </row>
    <row r="6" spans="2:12" ht="40.5" customHeight="1" thickTop="1" x14ac:dyDescent="0.2">
      <c r="B6" s="5" t="s">
        <v>4</v>
      </c>
      <c r="C6" s="7" t="s">
        <v>5</v>
      </c>
      <c r="D6" s="8" t="s">
        <v>6</v>
      </c>
      <c r="E6" s="9" t="s">
        <v>7</v>
      </c>
      <c r="F6" s="8" t="s">
        <v>6</v>
      </c>
      <c r="G6" s="9" t="s">
        <v>8</v>
      </c>
      <c r="H6" s="8" t="s">
        <v>6</v>
      </c>
      <c r="I6" s="9" t="s">
        <v>9</v>
      </c>
      <c r="J6" s="8" t="s">
        <v>6</v>
      </c>
      <c r="K6" s="10" t="s">
        <v>10</v>
      </c>
      <c r="L6" s="5" t="s">
        <v>4</v>
      </c>
    </row>
    <row r="7" spans="2:12" ht="40.5" customHeight="1" x14ac:dyDescent="0.2">
      <c r="B7" s="5" t="s">
        <v>11</v>
      </c>
      <c r="C7" s="11" t="s">
        <v>6</v>
      </c>
      <c r="D7" s="12" t="s">
        <v>12</v>
      </c>
      <c r="E7" s="13" t="s">
        <v>6</v>
      </c>
      <c r="F7" s="12" t="s">
        <v>13</v>
      </c>
      <c r="G7" s="13" t="s">
        <v>6</v>
      </c>
      <c r="H7" s="12" t="s">
        <v>14</v>
      </c>
      <c r="I7" s="13" t="s">
        <v>6</v>
      </c>
      <c r="J7" s="12" t="s">
        <v>15</v>
      </c>
      <c r="K7" s="14" t="s">
        <v>6</v>
      </c>
      <c r="L7" s="5" t="s">
        <v>11</v>
      </c>
    </row>
    <row r="8" spans="2:12" ht="40.5" customHeight="1" x14ac:dyDescent="0.2">
      <c r="B8" s="5" t="s">
        <v>16</v>
      </c>
      <c r="C8" s="15" t="s">
        <v>17</v>
      </c>
      <c r="D8" s="13" t="s">
        <v>6</v>
      </c>
      <c r="E8" s="12" t="s">
        <v>18</v>
      </c>
      <c r="F8" s="13" t="s">
        <v>6</v>
      </c>
      <c r="G8" s="12" t="s">
        <v>19</v>
      </c>
      <c r="H8" s="13" t="s">
        <v>6</v>
      </c>
      <c r="I8" s="12" t="s">
        <v>20</v>
      </c>
      <c r="J8" s="13" t="s">
        <v>6</v>
      </c>
      <c r="K8" s="16" t="s">
        <v>21</v>
      </c>
      <c r="L8" s="5" t="s">
        <v>16</v>
      </c>
    </row>
    <row r="9" spans="2:12" ht="40.5" customHeight="1" x14ac:dyDescent="0.2">
      <c r="B9" s="5" t="s">
        <v>22</v>
      </c>
      <c r="C9" s="11" t="s">
        <v>6</v>
      </c>
      <c r="D9" s="12" t="s">
        <v>23</v>
      </c>
      <c r="E9" s="13" t="s">
        <v>6</v>
      </c>
      <c r="F9" s="12" t="s">
        <v>24</v>
      </c>
      <c r="G9" s="13" t="s">
        <v>6</v>
      </c>
      <c r="H9" s="12" t="s">
        <v>25</v>
      </c>
      <c r="I9" s="13" t="s">
        <v>6</v>
      </c>
      <c r="J9" s="12" t="s">
        <v>26</v>
      </c>
      <c r="K9" s="14" t="s">
        <v>6</v>
      </c>
      <c r="L9" s="5" t="s">
        <v>22</v>
      </c>
    </row>
    <row r="10" spans="2:12" ht="40.5" customHeight="1" x14ac:dyDescent="0.2">
      <c r="B10" s="5" t="s">
        <v>27</v>
      </c>
      <c r="C10" s="15" t="s">
        <v>28</v>
      </c>
      <c r="D10" s="13" t="s">
        <v>6</v>
      </c>
      <c r="E10" s="12" t="s">
        <v>29</v>
      </c>
      <c r="F10" s="13" t="s">
        <v>6</v>
      </c>
      <c r="G10" s="12" t="s">
        <v>30</v>
      </c>
      <c r="H10" s="13" t="s">
        <v>6</v>
      </c>
      <c r="I10" s="12" t="s">
        <v>31</v>
      </c>
      <c r="J10" s="13" t="s">
        <v>6</v>
      </c>
      <c r="K10" s="16" t="s">
        <v>32</v>
      </c>
      <c r="L10" s="5" t="s">
        <v>27</v>
      </c>
    </row>
    <row r="11" spans="2:12" ht="40.5" customHeight="1" x14ac:dyDescent="0.2">
      <c r="B11" s="5" t="s">
        <v>33</v>
      </c>
      <c r="C11" s="11" t="s">
        <v>6</v>
      </c>
      <c r="D11" s="12" t="s">
        <v>34</v>
      </c>
      <c r="E11" s="13" t="s">
        <v>6</v>
      </c>
      <c r="F11" s="12" t="s">
        <v>35</v>
      </c>
      <c r="G11" s="13" t="s">
        <v>6</v>
      </c>
      <c r="H11" s="12" t="s">
        <v>36</v>
      </c>
      <c r="I11" s="13" t="s">
        <v>6</v>
      </c>
      <c r="J11" s="12" t="s">
        <v>37</v>
      </c>
      <c r="K11" s="14" t="s">
        <v>6</v>
      </c>
      <c r="L11" s="5" t="s">
        <v>33</v>
      </c>
    </row>
    <row r="12" spans="2:12" ht="40.5" customHeight="1" x14ac:dyDescent="0.2">
      <c r="B12" s="5" t="s">
        <v>38</v>
      </c>
      <c r="C12" s="15" t="s">
        <v>39</v>
      </c>
      <c r="D12" s="13" t="s">
        <v>6</v>
      </c>
      <c r="E12" s="12" t="s">
        <v>40</v>
      </c>
      <c r="F12" s="13" t="s">
        <v>6</v>
      </c>
      <c r="G12" s="12" t="s">
        <v>41</v>
      </c>
      <c r="H12" s="13" t="s">
        <v>6</v>
      </c>
      <c r="I12" s="12" t="s">
        <v>39</v>
      </c>
      <c r="J12" s="13" t="s">
        <v>6</v>
      </c>
      <c r="K12" s="16" t="s">
        <v>42</v>
      </c>
      <c r="L12" s="5" t="s">
        <v>38</v>
      </c>
    </row>
    <row r="13" spans="2:12" ht="40.5" customHeight="1" thickBot="1" x14ac:dyDescent="0.25">
      <c r="B13" s="5" t="s">
        <v>43</v>
      </c>
      <c r="C13" s="17" t="s">
        <v>6</v>
      </c>
      <c r="D13" s="18" t="s">
        <v>44</v>
      </c>
      <c r="E13" s="19" t="s">
        <v>6</v>
      </c>
      <c r="F13" s="18" t="s">
        <v>45</v>
      </c>
      <c r="G13" s="19" t="s">
        <v>6</v>
      </c>
      <c r="H13" s="18" t="s">
        <v>39</v>
      </c>
      <c r="I13" s="19" t="s">
        <v>6</v>
      </c>
      <c r="J13" s="18" t="s">
        <v>46</v>
      </c>
      <c r="K13" s="20" t="s">
        <v>6</v>
      </c>
      <c r="L13" s="5" t="s">
        <v>43</v>
      </c>
    </row>
    <row r="14" spans="2:12" ht="40.5" customHeight="1" thickTop="1" x14ac:dyDescent="0.2">
      <c r="B14" s="21"/>
      <c r="C14" s="22">
        <v>1</v>
      </c>
      <c r="D14" s="23">
        <v>2</v>
      </c>
      <c r="E14" s="22">
        <v>3</v>
      </c>
      <c r="F14" s="23">
        <v>4</v>
      </c>
      <c r="G14" s="22">
        <v>5</v>
      </c>
      <c r="H14" s="23">
        <v>6</v>
      </c>
      <c r="I14" s="22">
        <v>7</v>
      </c>
      <c r="J14" s="23">
        <v>8</v>
      </c>
      <c r="K14" s="22">
        <v>9</v>
      </c>
      <c r="L14" s="21"/>
    </row>
    <row r="17" spans="2:12" ht="26" x14ac:dyDescent="0.3">
      <c r="B17" s="1"/>
      <c r="C17" s="2" t="s">
        <v>47</v>
      </c>
      <c r="D17" s="2" t="s">
        <v>2</v>
      </c>
      <c r="E17" s="381" t="s">
        <v>3</v>
      </c>
      <c r="F17" s="382"/>
      <c r="G17" s="382"/>
      <c r="H17" s="382"/>
      <c r="I17" s="382"/>
      <c r="J17" s="382"/>
      <c r="K17" s="382"/>
      <c r="L17" s="3"/>
    </row>
    <row r="18" spans="2:12" ht="40.5" customHeight="1" thickBot="1" x14ac:dyDescent="0.25">
      <c r="B18" s="4"/>
      <c r="C18" s="5">
        <v>1</v>
      </c>
      <c r="D18" s="5">
        <v>2</v>
      </c>
      <c r="E18" s="5">
        <v>3</v>
      </c>
      <c r="F18" s="5">
        <v>4</v>
      </c>
      <c r="G18" s="5">
        <v>5</v>
      </c>
      <c r="H18" s="5">
        <v>6</v>
      </c>
      <c r="I18" s="5">
        <v>7</v>
      </c>
      <c r="J18" s="5">
        <v>8</v>
      </c>
      <c r="K18" s="5">
        <v>9</v>
      </c>
      <c r="L18" s="6"/>
    </row>
    <row r="19" spans="2:12" ht="40.5" customHeight="1" thickTop="1" x14ac:dyDescent="0.2">
      <c r="B19" s="5" t="s">
        <v>4</v>
      </c>
      <c r="C19" s="7" t="s">
        <v>48</v>
      </c>
      <c r="D19" s="8" t="s">
        <v>49</v>
      </c>
      <c r="E19" s="9" t="s">
        <v>50</v>
      </c>
      <c r="F19" s="8" t="s">
        <v>49</v>
      </c>
      <c r="G19" s="9" t="s">
        <v>51</v>
      </c>
      <c r="H19" s="8" t="s">
        <v>49</v>
      </c>
      <c r="I19" s="9" t="s">
        <v>52</v>
      </c>
      <c r="J19" s="8" t="s">
        <v>49</v>
      </c>
      <c r="K19" s="10" t="s">
        <v>53</v>
      </c>
      <c r="L19" s="5" t="s">
        <v>4</v>
      </c>
    </row>
    <row r="20" spans="2:12" ht="40.5" customHeight="1" x14ac:dyDescent="0.2">
      <c r="B20" s="5" t="s">
        <v>11</v>
      </c>
      <c r="C20" s="11" t="s">
        <v>49</v>
      </c>
      <c r="D20" s="12" t="s">
        <v>54</v>
      </c>
      <c r="E20" s="13" t="s">
        <v>49</v>
      </c>
      <c r="F20" s="12" t="s">
        <v>55</v>
      </c>
      <c r="G20" s="13" t="s">
        <v>49</v>
      </c>
      <c r="H20" s="12" t="s">
        <v>56</v>
      </c>
      <c r="I20" s="13" t="s">
        <v>49</v>
      </c>
      <c r="J20" s="12" t="s">
        <v>57</v>
      </c>
      <c r="K20" s="14" t="s">
        <v>49</v>
      </c>
      <c r="L20" s="5" t="s">
        <v>11</v>
      </c>
    </row>
    <row r="21" spans="2:12" ht="40.5" customHeight="1" x14ac:dyDescent="0.2">
      <c r="B21" s="5" t="s">
        <v>16</v>
      </c>
      <c r="C21" s="15" t="s">
        <v>58</v>
      </c>
      <c r="D21" s="13" t="s">
        <v>49</v>
      </c>
      <c r="E21" s="12" t="s">
        <v>59</v>
      </c>
      <c r="F21" s="13" t="s">
        <v>49</v>
      </c>
      <c r="G21" s="12" t="s">
        <v>60</v>
      </c>
      <c r="H21" s="13" t="s">
        <v>49</v>
      </c>
      <c r="I21" s="12" t="s">
        <v>61</v>
      </c>
      <c r="J21" s="13" t="s">
        <v>49</v>
      </c>
      <c r="K21" s="16" t="s">
        <v>62</v>
      </c>
      <c r="L21" s="5" t="s">
        <v>16</v>
      </c>
    </row>
    <row r="22" spans="2:12" ht="40.5" customHeight="1" x14ac:dyDescent="0.2">
      <c r="B22" s="5" t="s">
        <v>22</v>
      </c>
      <c r="C22" s="11" t="s">
        <v>49</v>
      </c>
      <c r="D22" s="12" t="s">
        <v>63</v>
      </c>
      <c r="E22" s="13" t="s">
        <v>49</v>
      </c>
      <c r="F22" s="12" t="s">
        <v>64</v>
      </c>
      <c r="G22" s="13" t="s">
        <v>49</v>
      </c>
      <c r="H22" s="12" t="s">
        <v>65</v>
      </c>
      <c r="I22" s="13" t="s">
        <v>49</v>
      </c>
      <c r="J22" s="12" t="s">
        <v>66</v>
      </c>
      <c r="K22" s="14" t="s">
        <v>49</v>
      </c>
      <c r="L22" s="5" t="s">
        <v>22</v>
      </c>
    </row>
    <row r="23" spans="2:12" ht="40.5" customHeight="1" x14ac:dyDescent="0.2">
      <c r="B23" s="5" t="s">
        <v>27</v>
      </c>
      <c r="C23" s="15" t="s">
        <v>67</v>
      </c>
      <c r="D23" s="13" t="s">
        <v>49</v>
      </c>
      <c r="E23" s="12" t="s">
        <v>68</v>
      </c>
      <c r="F23" s="13" t="s">
        <v>49</v>
      </c>
      <c r="G23" s="12" t="s">
        <v>69</v>
      </c>
      <c r="H23" s="13" t="s">
        <v>49</v>
      </c>
      <c r="I23" s="12" t="s">
        <v>70</v>
      </c>
      <c r="J23" s="13" t="s">
        <v>49</v>
      </c>
      <c r="K23" s="16" t="s">
        <v>71</v>
      </c>
      <c r="L23" s="5" t="s">
        <v>27</v>
      </c>
    </row>
    <row r="24" spans="2:12" ht="40.5" customHeight="1" x14ac:dyDescent="0.2">
      <c r="B24" s="5" t="s">
        <v>33</v>
      </c>
      <c r="C24" s="11" t="s">
        <v>49</v>
      </c>
      <c r="D24" s="12" t="s">
        <v>72</v>
      </c>
      <c r="E24" s="13" t="s">
        <v>49</v>
      </c>
      <c r="F24" s="12" t="s">
        <v>73</v>
      </c>
      <c r="G24" s="13" t="s">
        <v>49</v>
      </c>
      <c r="H24" s="12" t="s">
        <v>74</v>
      </c>
      <c r="I24" s="13" t="s">
        <v>49</v>
      </c>
      <c r="J24" s="12" t="s">
        <v>75</v>
      </c>
      <c r="K24" s="14" t="s">
        <v>49</v>
      </c>
      <c r="L24" s="5" t="s">
        <v>33</v>
      </c>
    </row>
    <row r="25" spans="2:12" ht="40.5" customHeight="1" x14ac:dyDescent="0.2">
      <c r="B25" s="5" t="s">
        <v>38</v>
      </c>
      <c r="C25" s="15" t="s">
        <v>76</v>
      </c>
      <c r="D25" s="13" t="s">
        <v>49</v>
      </c>
      <c r="E25" s="12" t="s">
        <v>77</v>
      </c>
      <c r="F25" s="13" t="s">
        <v>49</v>
      </c>
      <c r="G25" s="12" t="s">
        <v>78</v>
      </c>
      <c r="H25" s="13" t="s">
        <v>49</v>
      </c>
      <c r="I25" s="12" t="s">
        <v>76</v>
      </c>
      <c r="J25" s="13" t="s">
        <v>49</v>
      </c>
      <c r="K25" s="16" t="s">
        <v>79</v>
      </c>
      <c r="L25" s="5" t="s">
        <v>38</v>
      </c>
    </row>
    <row r="26" spans="2:12" ht="40.5" customHeight="1" thickBot="1" x14ac:dyDescent="0.25">
      <c r="B26" s="5" t="s">
        <v>43</v>
      </c>
      <c r="C26" s="17" t="s">
        <v>49</v>
      </c>
      <c r="D26" s="18" t="s">
        <v>80</v>
      </c>
      <c r="E26" s="19" t="s">
        <v>49</v>
      </c>
      <c r="F26" s="18" t="s">
        <v>81</v>
      </c>
      <c r="G26" s="19" t="s">
        <v>49</v>
      </c>
      <c r="H26" s="18" t="s">
        <v>76</v>
      </c>
      <c r="I26" s="19" t="s">
        <v>49</v>
      </c>
      <c r="J26" s="18" t="s">
        <v>82</v>
      </c>
      <c r="K26" s="20" t="s">
        <v>49</v>
      </c>
      <c r="L26" s="5" t="s">
        <v>43</v>
      </c>
    </row>
    <row r="27" spans="2:12" ht="40.5" customHeight="1" thickTop="1" x14ac:dyDescent="0.2">
      <c r="B27" s="21"/>
      <c r="C27" s="22">
        <v>1</v>
      </c>
      <c r="D27" s="23">
        <v>2</v>
      </c>
      <c r="E27" s="22">
        <v>3</v>
      </c>
      <c r="F27" s="23">
        <v>4</v>
      </c>
      <c r="G27" s="22">
        <v>5</v>
      </c>
      <c r="H27" s="23">
        <v>6</v>
      </c>
      <c r="I27" s="22">
        <v>7</v>
      </c>
      <c r="J27" s="23">
        <v>8</v>
      </c>
      <c r="K27" s="22">
        <v>9</v>
      </c>
      <c r="L27" s="21"/>
    </row>
    <row r="30" spans="2:12" ht="26" x14ac:dyDescent="0.3">
      <c r="B30" s="1"/>
      <c r="C30" s="2" t="s">
        <v>83</v>
      </c>
      <c r="D30" s="2" t="s">
        <v>2</v>
      </c>
      <c r="E30" s="381" t="s">
        <v>3</v>
      </c>
      <c r="F30" s="382"/>
      <c r="G30" s="382"/>
      <c r="H30" s="382"/>
      <c r="I30" s="382"/>
      <c r="J30" s="382"/>
      <c r="K30" s="382"/>
      <c r="L30" s="3"/>
    </row>
    <row r="31" spans="2:12" ht="40.5" customHeight="1" thickBot="1" x14ac:dyDescent="0.25">
      <c r="B31" s="4"/>
      <c r="C31" s="5">
        <v>1</v>
      </c>
      <c r="D31" s="5">
        <v>2</v>
      </c>
      <c r="E31" s="5">
        <v>3</v>
      </c>
      <c r="F31" s="5">
        <v>4</v>
      </c>
      <c r="G31" s="5">
        <v>5</v>
      </c>
      <c r="H31" s="5">
        <v>6</v>
      </c>
      <c r="I31" s="5">
        <v>7</v>
      </c>
      <c r="J31" s="5">
        <v>8</v>
      </c>
      <c r="K31" s="5">
        <v>9</v>
      </c>
      <c r="L31" s="6"/>
    </row>
    <row r="32" spans="2:12" ht="40.5" customHeight="1" thickTop="1" x14ac:dyDescent="0.2">
      <c r="B32" s="5" t="s">
        <v>4</v>
      </c>
      <c r="C32" s="7" t="s">
        <v>84</v>
      </c>
      <c r="D32" s="8" t="s">
        <v>85</v>
      </c>
      <c r="E32" s="9" t="s">
        <v>86</v>
      </c>
      <c r="F32" s="8" t="s">
        <v>85</v>
      </c>
      <c r="G32" s="9" t="s">
        <v>87</v>
      </c>
      <c r="H32" s="8" t="s">
        <v>85</v>
      </c>
      <c r="I32" s="9" t="s">
        <v>88</v>
      </c>
      <c r="J32" s="8" t="s">
        <v>85</v>
      </c>
      <c r="K32" s="10" t="s">
        <v>89</v>
      </c>
      <c r="L32" s="5" t="s">
        <v>4</v>
      </c>
    </row>
    <row r="33" spans="2:12" ht="40.5" customHeight="1" x14ac:dyDescent="0.2">
      <c r="B33" s="5" t="s">
        <v>11</v>
      </c>
      <c r="C33" s="11" t="s">
        <v>85</v>
      </c>
      <c r="D33" s="12" t="s">
        <v>90</v>
      </c>
      <c r="E33" s="13" t="s">
        <v>85</v>
      </c>
      <c r="F33" s="12" t="s">
        <v>91</v>
      </c>
      <c r="G33" s="13" t="s">
        <v>85</v>
      </c>
      <c r="H33" s="12" t="s">
        <v>92</v>
      </c>
      <c r="I33" s="13" t="s">
        <v>85</v>
      </c>
      <c r="J33" s="12" t="s">
        <v>93</v>
      </c>
      <c r="K33" s="14" t="s">
        <v>85</v>
      </c>
      <c r="L33" s="5" t="s">
        <v>11</v>
      </c>
    </row>
    <row r="34" spans="2:12" ht="40.5" customHeight="1" x14ac:dyDescent="0.2">
      <c r="B34" s="5" t="s">
        <v>16</v>
      </c>
      <c r="C34" s="15" t="s">
        <v>94</v>
      </c>
      <c r="D34" s="13" t="s">
        <v>85</v>
      </c>
      <c r="E34" s="12" t="s">
        <v>95</v>
      </c>
      <c r="F34" s="13" t="s">
        <v>85</v>
      </c>
      <c r="G34" s="12" t="s">
        <v>96</v>
      </c>
      <c r="H34" s="13" t="s">
        <v>85</v>
      </c>
      <c r="I34" s="12" t="s">
        <v>97</v>
      </c>
      <c r="J34" s="13" t="s">
        <v>85</v>
      </c>
      <c r="K34" s="16" t="s">
        <v>98</v>
      </c>
      <c r="L34" s="5" t="s">
        <v>16</v>
      </c>
    </row>
    <row r="35" spans="2:12" ht="40.5" customHeight="1" x14ac:dyDescent="0.2">
      <c r="B35" s="5" t="s">
        <v>22</v>
      </c>
      <c r="C35" s="11" t="s">
        <v>85</v>
      </c>
      <c r="D35" s="12" t="s">
        <v>99</v>
      </c>
      <c r="E35" s="13" t="s">
        <v>85</v>
      </c>
      <c r="F35" s="12" t="s">
        <v>100</v>
      </c>
      <c r="G35" s="13" t="s">
        <v>85</v>
      </c>
      <c r="H35" s="12" t="s">
        <v>101</v>
      </c>
      <c r="I35" s="13" t="s">
        <v>85</v>
      </c>
      <c r="J35" s="12" t="s">
        <v>102</v>
      </c>
      <c r="K35" s="14" t="s">
        <v>85</v>
      </c>
      <c r="L35" s="5" t="s">
        <v>22</v>
      </c>
    </row>
    <row r="36" spans="2:12" ht="40.5" customHeight="1" x14ac:dyDescent="0.2">
      <c r="B36" s="5" t="s">
        <v>27</v>
      </c>
      <c r="C36" s="15" t="s">
        <v>103</v>
      </c>
      <c r="D36" s="13" t="s">
        <v>85</v>
      </c>
      <c r="E36" s="12" t="s">
        <v>104</v>
      </c>
      <c r="F36" s="13" t="s">
        <v>85</v>
      </c>
      <c r="G36" s="12" t="s">
        <v>105</v>
      </c>
      <c r="H36" s="13" t="s">
        <v>85</v>
      </c>
      <c r="I36" s="12" t="s">
        <v>106</v>
      </c>
      <c r="J36" s="13" t="s">
        <v>85</v>
      </c>
      <c r="K36" s="16" t="s">
        <v>107</v>
      </c>
      <c r="L36" s="5" t="s">
        <v>27</v>
      </c>
    </row>
    <row r="37" spans="2:12" ht="40.5" customHeight="1" x14ac:dyDescent="0.2">
      <c r="B37" s="5" t="s">
        <v>33</v>
      </c>
      <c r="C37" s="11" t="s">
        <v>85</v>
      </c>
      <c r="D37" s="12" t="s">
        <v>108</v>
      </c>
      <c r="E37" s="13" t="s">
        <v>85</v>
      </c>
      <c r="F37" s="12" t="s">
        <v>109</v>
      </c>
      <c r="G37" s="13" t="s">
        <v>85</v>
      </c>
      <c r="H37" s="12" t="s">
        <v>110</v>
      </c>
      <c r="I37" s="13" t="s">
        <v>85</v>
      </c>
      <c r="J37" s="12" t="s">
        <v>111</v>
      </c>
      <c r="K37" s="14" t="s">
        <v>85</v>
      </c>
      <c r="L37" s="5" t="s">
        <v>33</v>
      </c>
    </row>
    <row r="38" spans="2:12" ht="40.5" customHeight="1" x14ac:dyDescent="0.2">
      <c r="B38" s="5" t="s">
        <v>38</v>
      </c>
      <c r="C38" s="15" t="s">
        <v>112</v>
      </c>
      <c r="D38" s="13" t="s">
        <v>85</v>
      </c>
      <c r="E38" s="12" t="s">
        <v>113</v>
      </c>
      <c r="F38" s="13" t="s">
        <v>85</v>
      </c>
      <c r="G38" s="12" t="s">
        <v>114</v>
      </c>
      <c r="H38" s="13" t="s">
        <v>85</v>
      </c>
      <c r="I38" s="12" t="s">
        <v>112</v>
      </c>
      <c r="J38" s="13" t="s">
        <v>85</v>
      </c>
      <c r="K38" s="16" t="s">
        <v>115</v>
      </c>
      <c r="L38" s="5" t="s">
        <v>38</v>
      </c>
    </row>
    <row r="39" spans="2:12" ht="40.5" customHeight="1" thickBot="1" x14ac:dyDescent="0.25">
      <c r="B39" s="5" t="s">
        <v>43</v>
      </c>
      <c r="C39" s="17" t="s">
        <v>85</v>
      </c>
      <c r="D39" s="18" t="s">
        <v>116</v>
      </c>
      <c r="E39" s="19" t="s">
        <v>85</v>
      </c>
      <c r="F39" s="18" t="s">
        <v>117</v>
      </c>
      <c r="G39" s="19" t="s">
        <v>85</v>
      </c>
      <c r="H39" s="18" t="s">
        <v>112</v>
      </c>
      <c r="I39" s="19" t="s">
        <v>85</v>
      </c>
      <c r="J39" s="18" t="s">
        <v>118</v>
      </c>
      <c r="K39" s="20" t="s">
        <v>85</v>
      </c>
      <c r="L39" s="5" t="s">
        <v>43</v>
      </c>
    </row>
    <row r="40" spans="2:12" ht="40.5" customHeight="1" thickTop="1" x14ac:dyDescent="0.2">
      <c r="B40" s="21"/>
      <c r="C40" s="22">
        <v>1</v>
      </c>
      <c r="D40" s="23">
        <v>2</v>
      </c>
      <c r="E40" s="22">
        <v>3</v>
      </c>
      <c r="F40" s="23">
        <v>4</v>
      </c>
      <c r="G40" s="22">
        <v>5</v>
      </c>
      <c r="H40" s="23">
        <v>6</v>
      </c>
      <c r="I40" s="22">
        <v>7</v>
      </c>
      <c r="J40" s="23">
        <v>8</v>
      </c>
      <c r="K40" s="22">
        <v>9</v>
      </c>
      <c r="L40" s="21"/>
    </row>
    <row r="43" spans="2:12" ht="26" x14ac:dyDescent="0.3">
      <c r="B43" s="1"/>
      <c r="C43" s="2" t="s">
        <v>119</v>
      </c>
      <c r="D43" s="2" t="s">
        <v>2</v>
      </c>
      <c r="E43" s="381" t="s">
        <v>3</v>
      </c>
      <c r="F43" s="382"/>
      <c r="G43" s="382"/>
      <c r="H43" s="382"/>
      <c r="I43" s="382"/>
      <c r="J43" s="382"/>
      <c r="K43" s="382"/>
      <c r="L43" s="3"/>
    </row>
    <row r="44" spans="2:12" ht="40.5" customHeight="1" thickBot="1" x14ac:dyDescent="0.25">
      <c r="B44" s="4"/>
      <c r="C44" s="5">
        <v>1</v>
      </c>
      <c r="D44" s="5">
        <v>2</v>
      </c>
      <c r="E44" s="5">
        <v>3</v>
      </c>
      <c r="F44" s="5">
        <v>4</v>
      </c>
      <c r="G44" s="5">
        <v>5</v>
      </c>
      <c r="H44" s="5">
        <v>6</v>
      </c>
      <c r="I44" s="5">
        <v>7</v>
      </c>
      <c r="J44" s="5">
        <v>8</v>
      </c>
      <c r="K44" s="5">
        <v>9</v>
      </c>
      <c r="L44" s="6"/>
    </row>
    <row r="45" spans="2:12" ht="40.5" customHeight="1" thickTop="1" x14ac:dyDescent="0.2">
      <c r="B45" s="5" t="s">
        <v>4</v>
      </c>
      <c r="C45" s="7" t="s">
        <v>120</v>
      </c>
      <c r="D45" s="8" t="s">
        <v>121</v>
      </c>
      <c r="E45" s="9" t="s">
        <v>122</v>
      </c>
      <c r="F45" s="8" t="s">
        <v>121</v>
      </c>
      <c r="G45" s="9" t="s">
        <v>123</v>
      </c>
      <c r="H45" s="8" t="s">
        <v>121</v>
      </c>
      <c r="I45" s="9" t="s">
        <v>124</v>
      </c>
      <c r="J45" s="8" t="s">
        <v>121</v>
      </c>
      <c r="K45" s="10" t="s">
        <v>125</v>
      </c>
      <c r="L45" s="5" t="s">
        <v>4</v>
      </c>
    </row>
    <row r="46" spans="2:12" ht="40.5" customHeight="1" x14ac:dyDescent="0.2">
      <c r="B46" s="5" t="s">
        <v>11</v>
      </c>
      <c r="C46" s="11" t="s">
        <v>121</v>
      </c>
      <c r="D46" s="12" t="s">
        <v>126</v>
      </c>
      <c r="E46" s="13" t="s">
        <v>121</v>
      </c>
      <c r="F46" s="12" t="s">
        <v>127</v>
      </c>
      <c r="G46" s="13" t="s">
        <v>121</v>
      </c>
      <c r="H46" s="12" t="s">
        <v>128</v>
      </c>
      <c r="I46" s="13" t="s">
        <v>121</v>
      </c>
      <c r="J46" s="12" t="s">
        <v>129</v>
      </c>
      <c r="K46" s="14" t="s">
        <v>121</v>
      </c>
      <c r="L46" s="5" t="s">
        <v>11</v>
      </c>
    </row>
    <row r="47" spans="2:12" ht="40.5" customHeight="1" x14ac:dyDescent="0.2">
      <c r="B47" s="5" t="s">
        <v>16</v>
      </c>
      <c r="C47" s="15" t="s">
        <v>130</v>
      </c>
      <c r="D47" s="13" t="s">
        <v>121</v>
      </c>
      <c r="E47" s="12" t="s">
        <v>131</v>
      </c>
      <c r="F47" s="13" t="s">
        <v>121</v>
      </c>
      <c r="G47" s="12" t="s">
        <v>132</v>
      </c>
      <c r="H47" s="13" t="s">
        <v>121</v>
      </c>
      <c r="I47" s="12" t="s">
        <v>133</v>
      </c>
      <c r="J47" s="13" t="s">
        <v>121</v>
      </c>
      <c r="K47" s="16" t="s">
        <v>134</v>
      </c>
      <c r="L47" s="5" t="s">
        <v>16</v>
      </c>
    </row>
    <row r="48" spans="2:12" ht="40.5" customHeight="1" x14ac:dyDescent="0.2">
      <c r="B48" s="5" t="s">
        <v>22</v>
      </c>
      <c r="C48" s="11" t="s">
        <v>121</v>
      </c>
      <c r="D48" s="12" t="s">
        <v>135</v>
      </c>
      <c r="E48" s="13" t="s">
        <v>121</v>
      </c>
      <c r="F48" s="12" t="s">
        <v>136</v>
      </c>
      <c r="G48" s="13" t="s">
        <v>121</v>
      </c>
      <c r="H48" s="12" t="s">
        <v>137</v>
      </c>
      <c r="I48" s="13" t="s">
        <v>121</v>
      </c>
      <c r="J48" s="12" t="s">
        <v>138</v>
      </c>
      <c r="K48" s="14" t="s">
        <v>121</v>
      </c>
      <c r="L48" s="5" t="s">
        <v>22</v>
      </c>
    </row>
    <row r="49" spans="2:12" ht="40.5" customHeight="1" x14ac:dyDescent="0.2">
      <c r="B49" s="5" t="s">
        <v>27</v>
      </c>
      <c r="C49" s="15" t="s">
        <v>139</v>
      </c>
      <c r="D49" s="13" t="s">
        <v>121</v>
      </c>
      <c r="E49" s="12" t="s">
        <v>140</v>
      </c>
      <c r="F49" s="13" t="s">
        <v>121</v>
      </c>
      <c r="G49" s="12" t="s">
        <v>141</v>
      </c>
      <c r="H49" s="13" t="s">
        <v>121</v>
      </c>
      <c r="I49" s="12" t="s">
        <v>142</v>
      </c>
      <c r="J49" s="13" t="s">
        <v>121</v>
      </c>
      <c r="K49" s="16" t="s">
        <v>143</v>
      </c>
      <c r="L49" s="5" t="s">
        <v>27</v>
      </c>
    </row>
    <row r="50" spans="2:12" ht="40.5" customHeight="1" x14ac:dyDescent="0.2">
      <c r="B50" s="5" t="s">
        <v>33</v>
      </c>
      <c r="C50" s="11" t="s">
        <v>121</v>
      </c>
      <c r="D50" s="12" t="s">
        <v>144</v>
      </c>
      <c r="E50" s="13" t="s">
        <v>121</v>
      </c>
      <c r="F50" s="12" t="s">
        <v>145</v>
      </c>
      <c r="G50" s="13" t="s">
        <v>121</v>
      </c>
      <c r="H50" s="12" t="s">
        <v>146</v>
      </c>
      <c r="I50" s="13" t="s">
        <v>121</v>
      </c>
      <c r="J50" s="12" t="s">
        <v>147</v>
      </c>
      <c r="K50" s="14" t="s">
        <v>121</v>
      </c>
      <c r="L50" s="5" t="s">
        <v>33</v>
      </c>
    </row>
    <row r="51" spans="2:12" ht="40.5" customHeight="1" x14ac:dyDescent="0.2">
      <c r="B51" s="5" t="s">
        <v>38</v>
      </c>
      <c r="C51" s="15" t="s">
        <v>148</v>
      </c>
      <c r="D51" s="13" t="s">
        <v>121</v>
      </c>
      <c r="E51" s="12" t="s">
        <v>149</v>
      </c>
      <c r="F51" s="13" t="s">
        <v>121</v>
      </c>
      <c r="G51" s="12" t="s">
        <v>150</v>
      </c>
      <c r="H51" s="13" t="s">
        <v>121</v>
      </c>
      <c r="I51" s="12" t="s">
        <v>148</v>
      </c>
      <c r="J51" s="13" t="s">
        <v>121</v>
      </c>
      <c r="K51" s="16" t="s">
        <v>151</v>
      </c>
      <c r="L51" s="5" t="s">
        <v>38</v>
      </c>
    </row>
    <row r="52" spans="2:12" ht="40.5" customHeight="1" thickBot="1" x14ac:dyDescent="0.25">
      <c r="B52" s="5" t="s">
        <v>43</v>
      </c>
      <c r="C52" s="17" t="s">
        <v>121</v>
      </c>
      <c r="D52" s="18" t="s">
        <v>152</v>
      </c>
      <c r="E52" s="19" t="s">
        <v>121</v>
      </c>
      <c r="F52" s="18" t="s">
        <v>153</v>
      </c>
      <c r="G52" s="19" t="s">
        <v>121</v>
      </c>
      <c r="H52" s="18" t="s">
        <v>148</v>
      </c>
      <c r="I52" s="19" t="s">
        <v>121</v>
      </c>
      <c r="J52" s="18" t="s">
        <v>154</v>
      </c>
      <c r="K52" s="20" t="s">
        <v>121</v>
      </c>
      <c r="L52" s="5" t="s">
        <v>43</v>
      </c>
    </row>
    <row r="53" spans="2:12" ht="40.5" customHeight="1" thickTop="1" x14ac:dyDescent="0.2">
      <c r="B53" s="21"/>
      <c r="C53" s="22">
        <v>1</v>
      </c>
      <c r="D53" s="23">
        <v>2</v>
      </c>
      <c r="E53" s="22">
        <v>3</v>
      </c>
      <c r="F53" s="23">
        <v>4</v>
      </c>
      <c r="G53" s="22">
        <v>5</v>
      </c>
      <c r="H53" s="23">
        <v>6</v>
      </c>
      <c r="I53" s="22">
        <v>7</v>
      </c>
      <c r="J53" s="23">
        <v>8</v>
      </c>
      <c r="K53" s="22">
        <v>9</v>
      </c>
      <c r="L53" s="21"/>
    </row>
    <row r="56" spans="2:12" ht="26" x14ac:dyDescent="0.3">
      <c r="B56" s="1"/>
      <c r="C56" s="2" t="s">
        <v>155</v>
      </c>
      <c r="D56" s="2" t="s">
        <v>156</v>
      </c>
      <c r="E56" s="381" t="s">
        <v>157</v>
      </c>
      <c r="F56" s="382"/>
      <c r="G56" s="382"/>
      <c r="H56" s="382"/>
      <c r="I56" s="382"/>
      <c r="J56" s="382"/>
      <c r="K56" s="382"/>
      <c r="L56" s="3"/>
    </row>
    <row r="57" spans="2:12" ht="40.5" customHeight="1" thickBot="1" x14ac:dyDescent="0.25">
      <c r="B57" s="24"/>
      <c r="C57" s="5">
        <v>1</v>
      </c>
      <c r="D57" s="5">
        <v>2</v>
      </c>
      <c r="E57" s="5">
        <v>3</v>
      </c>
      <c r="F57" s="5">
        <v>4</v>
      </c>
      <c r="G57" s="5">
        <v>5</v>
      </c>
      <c r="H57" s="5">
        <v>6</v>
      </c>
      <c r="I57" s="25"/>
      <c r="J57" s="3"/>
      <c r="K57" s="3"/>
      <c r="L57" s="3"/>
    </row>
    <row r="58" spans="2:12" ht="40.5" customHeight="1" x14ac:dyDescent="0.2">
      <c r="B58" s="5" t="s">
        <v>4</v>
      </c>
      <c r="C58" s="26" t="s">
        <v>158</v>
      </c>
      <c r="D58" s="27" t="s">
        <v>159</v>
      </c>
      <c r="E58" s="28" t="s">
        <v>160</v>
      </c>
      <c r="F58" s="28" t="s">
        <v>161</v>
      </c>
      <c r="G58" s="28" t="s">
        <v>162</v>
      </c>
      <c r="H58" s="29" t="s">
        <v>163</v>
      </c>
      <c r="I58" s="5" t="s">
        <v>4</v>
      </c>
      <c r="J58" s="3"/>
      <c r="K58" s="3"/>
      <c r="L58" s="3"/>
    </row>
    <row r="59" spans="2:12" ht="40.5" customHeight="1" x14ac:dyDescent="0.2">
      <c r="B59" s="5" t="s">
        <v>11</v>
      </c>
      <c r="C59" s="30" t="s">
        <v>164</v>
      </c>
      <c r="D59" s="31" t="s">
        <v>165</v>
      </c>
      <c r="E59" s="32" t="s">
        <v>166</v>
      </c>
      <c r="F59" s="32" t="s">
        <v>167</v>
      </c>
      <c r="G59" s="13" t="s">
        <v>165</v>
      </c>
      <c r="H59" s="33" t="s">
        <v>168</v>
      </c>
      <c r="I59" s="5" t="s">
        <v>11</v>
      </c>
      <c r="J59" s="3"/>
      <c r="K59" s="3"/>
      <c r="L59" s="3"/>
    </row>
    <row r="60" spans="2:12" ht="40.5" customHeight="1" x14ac:dyDescent="0.2">
      <c r="B60" s="5" t="s">
        <v>16</v>
      </c>
      <c r="C60" s="30" t="s">
        <v>169</v>
      </c>
      <c r="D60" s="34" t="s">
        <v>170</v>
      </c>
      <c r="E60" s="32" t="s">
        <v>171</v>
      </c>
      <c r="F60" s="32" t="s">
        <v>172</v>
      </c>
      <c r="G60" s="32" t="s">
        <v>173</v>
      </c>
      <c r="H60" s="33" t="s">
        <v>174</v>
      </c>
      <c r="I60" s="5" t="s">
        <v>16</v>
      </c>
      <c r="J60" s="3"/>
      <c r="K60" s="3"/>
      <c r="L60" s="3"/>
    </row>
    <row r="61" spans="2:12" ht="40.5" customHeight="1" x14ac:dyDescent="0.2">
      <c r="B61" s="5" t="s">
        <v>22</v>
      </c>
      <c r="C61" s="30" t="s">
        <v>175</v>
      </c>
      <c r="D61" s="34" t="s">
        <v>176</v>
      </c>
      <c r="E61" s="32" t="s">
        <v>177</v>
      </c>
      <c r="F61" s="32" t="s">
        <v>178</v>
      </c>
      <c r="G61" s="32" t="s">
        <v>179</v>
      </c>
      <c r="H61" s="33" t="s">
        <v>180</v>
      </c>
      <c r="I61" s="5" t="s">
        <v>22</v>
      </c>
      <c r="J61" s="3"/>
      <c r="K61" s="3"/>
      <c r="L61" s="3"/>
    </row>
    <row r="62" spans="2:12" ht="40.5" customHeight="1" x14ac:dyDescent="0.2">
      <c r="B62" s="5" t="s">
        <v>27</v>
      </c>
      <c r="C62" s="30" t="s">
        <v>181</v>
      </c>
      <c r="D62" s="31" t="s">
        <v>165</v>
      </c>
      <c r="E62" s="32" t="s">
        <v>182</v>
      </c>
      <c r="F62" s="32" t="s">
        <v>183</v>
      </c>
      <c r="G62" s="13" t="s">
        <v>165</v>
      </c>
      <c r="H62" s="33" t="s">
        <v>184</v>
      </c>
      <c r="I62" s="5" t="s">
        <v>27</v>
      </c>
      <c r="J62" s="3"/>
      <c r="K62" s="3"/>
      <c r="L62" s="3"/>
    </row>
    <row r="63" spans="2:12" ht="40.5" customHeight="1" thickBot="1" x14ac:dyDescent="0.25">
      <c r="B63" s="5" t="s">
        <v>33</v>
      </c>
      <c r="C63" s="35" t="s">
        <v>185</v>
      </c>
      <c r="D63" s="36" t="s">
        <v>186</v>
      </c>
      <c r="E63" s="36" t="s">
        <v>187</v>
      </c>
      <c r="F63" s="37" t="s">
        <v>188</v>
      </c>
      <c r="G63" s="36" t="s">
        <v>189</v>
      </c>
      <c r="H63" s="38" t="s">
        <v>190</v>
      </c>
      <c r="I63" s="5" t="s">
        <v>33</v>
      </c>
      <c r="J63" s="3"/>
      <c r="K63" s="3"/>
      <c r="L63" s="3"/>
    </row>
    <row r="64" spans="2:12" ht="40.5" customHeight="1" x14ac:dyDescent="0.2">
      <c r="B64" s="25"/>
      <c r="C64" s="5">
        <v>1</v>
      </c>
      <c r="D64" s="5">
        <v>2</v>
      </c>
      <c r="E64" s="5">
        <v>3</v>
      </c>
      <c r="F64" s="5">
        <v>4</v>
      </c>
      <c r="G64" s="5">
        <v>5</v>
      </c>
      <c r="H64" s="5">
        <v>6</v>
      </c>
      <c r="I64" s="25"/>
      <c r="J64" s="3"/>
      <c r="K64" s="3"/>
      <c r="L64" s="3"/>
    </row>
    <row r="66" spans="2:12" ht="26" x14ac:dyDescent="0.3">
      <c r="B66" s="1"/>
      <c r="C66" s="2" t="s">
        <v>191</v>
      </c>
      <c r="D66" s="2" t="s">
        <v>156</v>
      </c>
      <c r="E66" s="381" t="s">
        <v>157</v>
      </c>
      <c r="F66" s="382"/>
      <c r="G66" s="382"/>
      <c r="H66" s="382"/>
      <c r="I66" s="382"/>
      <c r="J66" s="382"/>
      <c r="K66" s="382"/>
      <c r="L66" s="3"/>
    </row>
    <row r="67" spans="2:12" ht="40.5" customHeight="1" thickBot="1" x14ac:dyDescent="0.25">
      <c r="B67" s="24"/>
      <c r="C67" s="5">
        <v>1</v>
      </c>
      <c r="D67" s="5">
        <v>2</v>
      </c>
      <c r="E67" s="5">
        <v>3</v>
      </c>
      <c r="F67" s="5">
        <v>4</v>
      </c>
      <c r="G67" s="5">
        <v>5</v>
      </c>
      <c r="H67" s="5">
        <v>6</v>
      </c>
      <c r="I67" s="25"/>
      <c r="J67" s="3"/>
      <c r="K67" s="3"/>
      <c r="L67" s="3"/>
    </row>
    <row r="68" spans="2:12" ht="40.5" customHeight="1" x14ac:dyDescent="0.2">
      <c r="B68" s="5" t="s">
        <v>4</v>
      </c>
      <c r="C68" s="26" t="s">
        <v>192</v>
      </c>
      <c r="D68" s="27" t="s">
        <v>193</v>
      </c>
      <c r="E68" s="28" t="s">
        <v>194</v>
      </c>
      <c r="F68" s="28" t="s">
        <v>195</v>
      </c>
      <c r="G68" s="28" t="s">
        <v>196</v>
      </c>
      <c r="H68" s="29" t="s">
        <v>197</v>
      </c>
      <c r="I68" s="5" t="s">
        <v>4</v>
      </c>
      <c r="J68" s="3"/>
      <c r="K68" s="3"/>
      <c r="L68" s="3"/>
    </row>
    <row r="69" spans="2:12" ht="40.5" customHeight="1" x14ac:dyDescent="0.2">
      <c r="B69" s="5" t="s">
        <v>11</v>
      </c>
      <c r="C69" s="30" t="s">
        <v>198</v>
      </c>
      <c r="D69" s="31" t="s">
        <v>165</v>
      </c>
      <c r="E69" s="32" t="s">
        <v>199</v>
      </c>
      <c r="F69" s="32" t="s">
        <v>200</v>
      </c>
      <c r="G69" s="13" t="s">
        <v>165</v>
      </c>
      <c r="H69" s="33" t="s">
        <v>201</v>
      </c>
      <c r="I69" s="5" t="s">
        <v>11</v>
      </c>
      <c r="J69" s="3"/>
      <c r="K69" s="3"/>
      <c r="L69" s="3"/>
    </row>
    <row r="70" spans="2:12" ht="40.5" customHeight="1" x14ac:dyDescent="0.2">
      <c r="B70" s="5" t="s">
        <v>16</v>
      </c>
      <c r="C70" s="30" t="s">
        <v>202</v>
      </c>
      <c r="D70" s="34" t="s">
        <v>203</v>
      </c>
      <c r="E70" s="32" t="s">
        <v>204</v>
      </c>
      <c r="F70" s="32" t="s">
        <v>205</v>
      </c>
      <c r="G70" s="32" t="s">
        <v>206</v>
      </c>
      <c r="H70" s="33" t="s">
        <v>207</v>
      </c>
      <c r="I70" s="5" t="s">
        <v>16</v>
      </c>
      <c r="J70" s="3"/>
      <c r="K70" s="3"/>
      <c r="L70" s="3"/>
    </row>
    <row r="71" spans="2:12" ht="40.5" customHeight="1" x14ac:dyDescent="0.2">
      <c r="B71" s="5" t="s">
        <v>22</v>
      </c>
      <c r="C71" s="30" t="s">
        <v>208</v>
      </c>
      <c r="D71" s="34" t="s">
        <v>209</v>
      </c>
      <c r="E71" s="32" t="s">
        <v>210</v>
      </c>
      <c r="F71" s="32" t="s">
        <v>211</v>
      </c>
      <c r="G71" s="32" t="s">
        <v>212</v>
      </c>
      <c r="H71" s="33" t="s">
        <v>213</v>
      </c>
      <c r="I71" s="5" t="s">
        <v>22</v>
      </c>
      <c r="J71" s="3"/>
      <c r="K71" s="3"/>
      <c r="L71" s="3"/>
    </row>
    <row r="72" spans="2:12" ht="40.5" customHeight="1" x14ac:dyDescent="0.2">
      <c r="B72" s="5" t="s">
        <v>27</v>
      </c>
      <c r="C72" s="30" t="s">
        <v>214</v>
      </c>
      <c r="D72" s="31" t="s">
        <v>165</v>
      </c>
      <c r="E72" s="32" t="s">
        <v>215</v>
      </c>
      <c r="F72" s="32" t="s">
        <v>216</v>
      </c>
      <c r="G72" s="13" t="s">
        <v>165</v>
      </c>
      <c r="H72" s="33" t="s">
        <v>217</v>
      </c>
      <c r="I72" s="5" t="s">
        <v>27</v>
      </c>
      <c r="J72" s="3"/>
      <c r="K72" s="3"/>
      <c r="L72" s="3"/>
    </row>
    <row r="73" spans="2:12" ht="40.5" customHeight="1" thickBot="1" x14ac:dyDescent="0.25">
      <c r="B73" s="5" t="s">
        <v>33</v>
      </c>
      <c r="C73" s="35" t="s">
        <v>218</v>
      </c>
      <c r="D73" s="36" t="s">
        <v>219</v>
      </c>
      <c r="E73" s="36" t="s">
        <v>220</v>
      </c>
      <c r="F73" s="37" t="s">
        <v>221</v>
      </c>
      <c r="G73" s="36" t="s">
        <v>222</v>
      </c>
      <c r="H73" s="38" t="s">
        <v>223</v>
      </c>
      <c r="I73" s="5" t="s">
        <v>33</v>
      </c>
      <c r="J73" s="3"/>
      <c r="K73" s="3"/>
      <c r="L73" s="3"/>
    </row>
    <row r="74" spans="2:12" ht="40.5" customHeight="1" x14ac:dyDescent="0.2">
      <c r="B74" s="25"/>
      <c r="C74" s="5">
        <v>1</v>
      </c>
      <c r="D74" s="5">
        <v>2</v>
      </c>
      <c r="E74" s="5">
        <v>3</v>
      </c>
      <c r="F74" s="5">
        <v>4</v>
      </c>
      <c r="G74" s="5">
        <v>5</v>
      </c>
      <c r="H74" s="5">
        <v>6</v>
      </c>
      <c r="I74" s="25"/>
      <c r="J74" s="3"/>
      <c r="K74" s="3"/>
      <c r="L74" s="3"/>
    </row>
    <row r="77" spans="2:12" ht="26" x14ac:dyDescent="0.3">
      <c r="B77" s="1"/>
      <c r="C77" s="2" t="s">
        <v>224</v>
      </c>
      <c r="D77" s="2" t="s">
        <v>156</v>
      </c>
      <c r="E77" s="381" t="s">
        <v>157</v>
      </c>
      <c r="F77" s="382"/>
      <c r="G77" s="382"/>
      <c r="H77" s="382"/>
      <c r="I77" s="382"/>
      <c r="J77" s="382"/>
      <c r="K77" s="382"/>
      <c r="L77" s="3"/>
    </row>
    <row r="78" spans="2:12" ht="40.5" customHeight="1" thickBot="1" x14ac:dyDescent="0.25">
      <c r="B78" s="24"/>
      <c r="C78" s="5">
        <v>1</v>
      </c>
      <c r="D78" s="5">
        <v>2</v>
      </c>
      <c r="E78" s="5">
        <v>3</v>
      </c>
      <c r="F78" s="5">
        <v>4</v>
      </c>
      <c r="G78" s="5">
        <v>5</v>
      </c>
      <c r="H78" s="5">
        <v>6</v>
      </c>
      <c r="I78" s="25"/>
      <c r="J78" s="3"/>
      <c r="K78" s="3"/>
      <c r="L78" s="3"/>
    </row>
    <row r="79" spans="2:12" ht="40.5" customHeight="1" x14ac:dyDescent="0.2">
      <c r="B79" s="5" t="s">
        <v>4</v>
      </c>
      <c r="C79" s="26" t="s">
        <v>225</v>
      </c>
      <c r="D79" s="27" t="s">
        <v>226</v>
      </c>
      <c r="E79" s="28" t="s">
        <v>227</v>
      </c>
      <c r="F79" s="28" t="s">
        <v>228</v>
      </c>
      <c r="G79" s="28" t="s">
        <v>229</v>
      </c>
      <c r="H79" s="29" t="s">
        <v>230</v>
      </c>
      <c r="I79" s="5" t="s">
        <v>4</v>
      </c>
      <c r="J79" s="3"/>
      <c r="K79" s="3"/>
      <c r="L79" s="3"/>
    </row>
    <row r="80" spans="2:12" ht="40.5" customHeight="1" x14ac:dyDescent="0.2">
      <c r="B80" s="5" t="s">
        <v>11</v>
      </c>
      <c r="C80" s="30" t="s">
        <v>231</v>
      </c>
      <c r="D80" s="31" t="s">
        <v>232</v>
      </c>
      <c r="E80" s="32" t="s">
        <v>233</v>
      </c>
      <c r="F80" s="32" t="s">
        <v>234</v>
      </c>
      <c r="G80" s="13" t="s">
        <v>232</v>
      </c>
      <c r="H80" s="33" t="s">
        <v>235</v>
      </c>
      <c r="I80" s="5" t="s">
        <v>11</v>
      </c>
      <c r="J80" s="3"/>
      <c r="K80" s="3"/>
      <c r="L80" s="3"/>
    </row>
    <row r="81" spans="2:12" ht="40.5" customHeight="1" x14ac:dyDescent="0.2">
      <c r="B81" s="5" t="s">
        <v>16</v>
      </c>
      <c r="C81" s="30" t="s">
        <v>236</v>
      </c>
      <c r="D81" s="34" t="s">
        <v>237</v>
      </c>
      <c r="E81" s="32" t="s">
        <v>238</v>
      </c>
      <c r="F81" s="32" t="s">
        <v>239</v>
      </c>
      <c r="G81" s="32" t="s">
        <v>240</v>
      </c>
      <c r="H81" s="33" t="s">
        <v>241</v>
      </c>
      <c r="I81" s="5" t="s">
        <v>16</v>
      </c>
      <c r="J81" s="3"/>
      <c r="K81" s="3"/>
      <c r="L81" s="3"/>
    </row>
    <row r="82" spans="2:12" ht="40.5" customHeight="1" x14ac:dyDescent="0.2">
      <c r="B82" s="5" t="s">
        <v>22</v>
      </c>
      <c r="C82" s="30" t="s">
        <v>242</v>
      </c>
      <c r="D82" s="34" t="s">
        <v>243</v>
      </c>
      <c r="E82" s="32" t="s">
        <v>244</v>
      </c>
      <c r="F82" s="32" t="s">
        <v>245</v>
      </c>
      <c r="G82" s="32" t="s">
        <v>246</v>
      </c>
      <c r="H82" s="33" t="s">
        <v>247</v>
      </c>
      <c r="I82" s="5" t="s">
        <v>22</v>
      </c>
      <c r="J82" s="3"/>
      <c r="K82" s="3"/>
      <c r="L82" s="3"/>
    </row>
    <row r="83" spans="2:12" ht="40.5" customHeight="1" x14ac:dyDescent="0.2">
      <c r="B83" s="5" t="s">
        <v>27</v>
      </c>
      <c r="C83" s="30" t="s">
        <v>248</v>
      </c>
      <c r="D83" s="31" t="s">
        <v>232</v>
      </c>
      <c r="E83" s="32" t="s">
        <v>249</v>
      </c>
      <c r="F83" s="32" t="s">
        <v>250</v>
      </c>
      <c r="G83" s="13" t="s">
        <v>232</v>
      </c>
      <c r="H83" s="33" t="s">
        <v>251</v>
      </c>
      <c r="I83" s="5" t="s">
        <v>27</v>
      </c>
      <c r="J83" s="3"/>
      <c r="K83" s="3"/>
      <c r="L83" s="3"/>
    </row>
    <row r="84" spans="2:12" ht="40.5" customHeight="1" thickBot="1" x14ac:dyDescent="0.25">
      <c r="B84" s="5" t="s">
        <v>33</v>
      </c>
      <c r="C84" s="35" t="s">
        <v>252</v>
      </c>
      <c r="D84" s="36" t="s">
        <v>253</v>
      </c>
      <c r="E84" s="36" t="s">
        <v>254</v>
      </c>
      <c r="F84" s="37" t="s">
        <v>255</v>
      </c>
      <c r="G84" s="36" t="s">
        <v>256</v>
      </c>
      <c r="H84" s="38" t="s">
        <v>257</v>
      </c>
      <c r="I84" s="5" t="s">
        <v>33</v>
      </c>
      <c r="J84" s="3"/>
      <c r="K84" s="3"/>
      <c r="L84" s="3"/>
    </row>
    <row r="85" spans="2:12" ht="40.5" customHeight="1" x14ac:dyDescent="0.2">
      <c r="B85" s="25"/>
      <c r="C85" s="5">
        <v>1</v>
      </c>
      <c r="D85" s="5">
        <v>2</v>
      </c>
      <c r="E85" s="5">
        <v>3</v>
      </c>
      <c r="F85" s="5">
        <v>4</v>
      </c>
      <c r="G85" s="5">
        <v>5</v>
      </c>
      <c r="H85" s="5">
        <v>6</v>
      </c>
      <c r="I85" s="25"/>
      <c r="J85" s="3"/>
      <c r="K85" s="3"/>
      <c r="L85" s="3"/>
    </row>
    <row r="87" spans="2:12" ht="26" x14ac:dyDescent="0.3">
      <c r="B87" s="1"/>
      <c r="C87" s="2" t="s">
        <v>258</v>
      </c>
      <c r="D87" s="2" t="s">
        <v>156</v>
      </c>
      <c r="E87" s="381" t="s">
        <v>157</v>
      </c>
      <c r="F87" s="382"/>
      <c r="G87" s="382"/>
      <c r="H87" s="382"/>
      <c r="I87" s="382"/>
      <c r="J87" s="382"/>
      <c r="K87" s="382"/>
      <c r="L87" s="3"/>
    </row>
    <row r="88" spans="2:12" ht="40.5" customHeight="1" thickBot="1" x14ac:dyDescent="0.25">
      <c r="B88" s="24"/>
      <c r="C88" s="5">
        <v>1</v>
      </c>
      <c r="D88" s="5">
        <v>2</v>
      </c>
      <c r="E88" s="5">
        <v>3</v>
      </c>
      <c r="F88" s="5">
        <v>4</v>
      </c>
      <c r="G88" s="5">
        <v>5</v>
      </c>
      <c r="H88" s="5">
        <v>6</v>
      </c>
      <c r="I88" s="25"/>
      <c r="J88" s="3"/>
      <c r="K88" s="3"/>
      <c r="L88" s="3"/>
    </row>
    <row r="89" spans="2:12" ht="40.5" customHeight="1" x14ac:dyDescent="0.2">
      <c r="B89" s="5" t="s">
        <v>4</v>
      </c>
      <c r="C89" s="26" t="s">
        <v>259</v>
      </c>
      <c r="D89" s="27" t="s">
        <v>260</v>
      </c>
      <c r="E89" s="28" t="s">
        <v>261</v>
      </c>
      <c r="F89" s="28" t="s">
        <v>262</v>
      </c>
      <c r="G89" s="28" t="s">
        <v>263</v>
      </c>
      <c r="H89" s="29" t="s">
        <v>264</v>
      </c>
      <c r="I89" s="5" t="s">
        <v>4</v>
      </c>
      <c r="J89" s="3"/>
      <c r="K89" s="3"/>
      <c r="L89" s="3"/>
    </row>
    <row r="90" spans="2:12" ht="40.5" customHeight="1" x14ac:dyDescent="0.2">
      <c r="B90" s="5" t="s">
        <v>11</v>
      </c>
      <c r="C90" s="30" t="s">
        <v>265</v>
      </c>
      <c r="D90" s="31" t="s">
        <v>232</v>
      </c>
      <c r="E90" s="32" t="s">
        <v>266</v>
      </c>
      <c r="F90" s="32" t="s">
        <v>267</v>
      </c>
      <c r="G90" s="13" t="s">
        <v>232</v>
      </c>
      <c r="H90" s="33" t="s">
        <v>268</v>
      </c>
      <c r="I90" s="5" t="s">
        <v>11</v>
      </c>
      <c r="J90" s="3"/>
      <c r="K90" s="3"/>
      <c r="L90" s="3"/>
    </row>
    <row r="91" spans="2:12" ht="40.5" customHeight="1" x14ac:dyDescent="0.2">
      <c r="B91" s="5" t="s">
        <v>16</v>
      </c>
      <c r="C91" s="30" t="s">
        <v>269</v>
      </c>
      <c r="D91" s="34" t="s">
        <v>270</v>
      </c>
      <c r="E91" s="32" t="s">
        <v>271</v>
      </c>
      <c r="F91" s="32" t="s">
        <v>272</v>
      </c>
      <c r="G91" s="32" t="s">
        <v>273</v>
      </c>
      <c r="H91" s="33" t="s">
        <v>274</v>
      </c>
      <c r="I91" s="5" t="s">
        <v>16</v>
      </c>
      <c r="J91" s="3"/>
      <c r="K91" s="3"/>
      <c r="L91" s="3"/>
    </row>
    <row r="92" spans="2:12" ht="40.5" customHeight="1" x14ac:dyDescent="0.2">
      <c r="B92" s="5" t="s">
        <v>22</v>
      </c>
      <c r="C92" s="30" t="s">
        <v>275</v>
      </c>
      <c r="D92" s="34" t="s">
        <v>276</v>
      </c>
      <c r="E92" s="32" t="s">
        <v>277</v>
      </c>
      <c r="F92" s="32" t="s">
        <v>278</v>
      </c>
      <c r="G92" s="32" t="s">
        <v>279</v>
      </c>
      <c r="H92" s="33" t="s">
        <v>280</v>
      </c>
      <c r="I92" s="5" t="s">
        <v>22</v>
      </c>
      <c r="J92" s="3"/>
      <c r="K92" s="3"/>
      <c r="L92" s="3"/>
    </row>
    <row r="93" spans="2:12" ht="40.5" customHeight="1" x14ac:dyDescent="0.2">
      <c r="B93" s="5" t="s">
        <v>27</v>
      </c>
      <c r="C93" s="30" t="s">
        <v>281</v>
      </c>
      <c r="D93" s="31" t="s">
        <v>232</v>
      </c>
      <c r="E93" s="32" t="s">
        <v>282</v>
      </c>
      <c r="F93" s="32" t="s">
        <v>283</v>
      </c>
      <c r="G93" s="13" t="s">
        <v>232</v>
      </c>
      <c r="H93" s="33" t="s">
        <v>284</v>
      </c>
      <c r="I93" s="5" t="s">
        <v>27</v>
      </c>
      <c r="J93" s="3"/>
      <c r="K93" s="3"/>
      <c r="L93" s="3"/>
    </row>
    <row r="94" spans="2:12" ht="40.5" customHeight="1" thickBot="1" x14ac:dyDescent="0.25">
      <c r="B94" s="5" t="s">
        <v>33</v>
      </c>
      <c r="C94" s="35" t="s">
        <v>285</v>
      </c>
      <c r="D94" s="36" t="s">
        <v>286</v>
      </c>
      <c r="E94" s="36" t="s">
        <v>287</v>
      </c>
      <c r="F94" s="37" t="s">
        <v>288</v>
      </c>
      <c r="G94" s="36" t="s">
        <v>289</v>
      </c>
      <c r="H94" s="38" t="s">
        <v>290</v>
      </c>
      <c r="I94" s="5" t="s">
        <v>33</v>
      </c>
      <c r="J94" s="3"/>
      <c r="K94" s="3"/>
      <c r="L94" s="3"/>
    </row>
    <row r="95" spans="2:12" ht="40.5" customHeight="1" x14ac:dyDescent="0.2">
      <c r="B95" s="25"/>
      <c r="C95" s="5">
        <v>1</v>
      </c>
      <c r="D95" s="5">
        <v>2</v>
      </c>
      <c r="E95" s="5">
        <v>3</v>
      </c>
      <c r="F95" s="5">
        <v>4</v>
      </c>
      <c r="G95" s="5">
        <v>5</v>
      </c>
      <c r="H95" s="5">
        <v>6</v>
      </c>
      <c r="I95" s="25"/>
      <c r="J95" s="3"/>
      <c r="K95" s="3"/>
      <c r="L95" s="3"/>
    </row>
    <row r="98" spans="2:12" ht="26" x14ac:dyDescent="0.3">
      <c r="B98" s="1"/>
      <c r="C98" s="2" t="s">
        <v>291</v>
      </c>
      <c r="D98" s="2" t="s">
        <v>156</v>
      </c>
      <c r="E98" s="381" t="s">
        <v>157</v>
      </c>
      <c r="F98" s="382"/>
      <c r="G98" s="382"/>
      <c r="H98" s="382"/>
      <c r="I98" s="382"/>
      <c r="J98" s="382"/>
      <c r="K98" s="382"/>
      <c r="L98" s="3"/>
    </row>
    <row r="99" spans="2:12" ht="40.5" customHeight="1" thickBot="1" x14ac:dyDescent="0.25">
      <c r="B99" s="24"/>
      <c r="C99" s="5">
        <v>1</v>
      </c>
      <c r="D99" s="5">
        <v>2</v>
      </c>
      <c r="E99" s="5">
        <v>3</v>
      </c>
      <c r="F99" s="5">
        <v>4</v>
      </c>
      <c r="G99" s="5">
        <v>5</v>
      </c>
      <c r="H99" s="5">
        <v>6</v>
      </c>
      <c r="I99" s="25"/>
      <c r="J99" s="3"/>
      <c r="K99" s="3"/>
      <c r="L99" s="3"/>
    </row>
    <row r="100" spans="2:12" ht="40.5" customHeight="1" x14ac:dyDescent="0.2">
      <c r="B100" s="5" t="s">
        <v>4</v>
      </c>
      <c r="C100" s="26" t="s">
        <v>292</v>
      </c>
      <c r="D100" s="27" t="s">
        <v>293</v>
      </c>
      <c r="E100" s="28" t="s">
        <v>294</v>
      </c>
      <c r="F100" s="28" t="s">
        <v>295</v>
      </c>
      <c r="G100" s="28" t="s">
        <v>296</v>
      </c>
      <c r="H100" s="29" t="s">
        <v>297</v>
      </c>
      <c r="I100" s="5" t="s">
        <v>4</v>
      </c>
      <c r="J100" s="3"/>
      <c r="K100" s="3"/>
      <c r="L100" s="3"/>
    </row>
    <row r="101" spans="2:12" ht="40.5" customHeight="1" x14ac:dyDescent="0.2">
      <c r="B101" s="5" t="s">
        <v>11</v>
      </c>
      <c r="C101" s="30" t="s">
        <v>298</v>
      </c>
      <c r="D101" s="31" t="s">
        <v>299</v>
      </c>
      <c r="E101" s="32" t="s">
        <v>300</v>
      </c>
      <c r="F101" s="32" t="s">
        <v>301</v>
      </c>
      <c r="G101" s="13" t="s">
        <v>299</v>
      </c>
      <c r="H101" s="33" t="s">
        <v>302</v>
      </c>
      <c r="I101" s="5" t="s">
        <v>11</v>
      </c>
      <c r="J101" s="3"/>
      <c r="K101" s="3"/>
      <c r="L101" s="3"/>
    </row>
    <row r="102" spans="2:12" ht="40.5" customHeight="1" x14ac:dyDescent="0.2">
      <c r="B102" s="5" t="s">
        <v>16</v>
      </c>
      <c r="C102" s="30" t="s">
        <v>303</v>
      </c>
      <c r="D102" s="34" t="s">
        <v>304</v>
      </c>
      <c r="E102" s="32" t="s">
        <v>305</v>
      </c>
      <c r="F102" s="32" t="s">
        <v>306</v>
      </c>
      <c r="G102" s="32" t="s">
        <v>307</v>
      </c>
      <c r="H102" s="33" t="s">
        <v>308</v>
      </c>
      <c r="I102" s="5" t="s">
        <v>16</v>
      </c>
      <c r="J102" s="3"/>
      <c r="K102" s="3"/>
      <c r="L102" s="3"/>
    </row>
    <row r="103" spans="2:12" ht="40.5" customHeight="1" x14ac:dyDescent="0.2">
      <c r="B103" s="5" t="s">
        <v>22</v>
      </c>
      <c r="C103" s="30" t="s">
        <v>309</v>
      </c>
      <c r="D103" s="34" t="s">
        <v>310</v>
      </c>
      <c r="E103" s="32" t="s">
        <v>311</v>
      </c>
      <c r="F103" s="32" t="s">
        <v>312</v>
      </c>
      <c r="G103" s="32" t="s">
        <v>313</v>
      </c>
      <c r="H103" s="33" t="s">
        <v>314</v>
      </c>
      <c r="I103" s="5" t="s">
        <v>22</v>
      </c>
      <c r="J103" s="3"/>
      <c r="K103" s="3"/>
      <c r="L103" s="3"/>
    </row>
    <row r="104" spans="2:12" ht="40.5" customHeight="1" x14ac:dyDescent="0.2">
      <c r="B104" s="5" t="s">
        <v>27</v>
      </c>
      <c r="C104" s="30" t="s">
        <v>315</v>
      </c>
      <c r="D104" s="31" t="s">
        <v>299</v>
      </c>
      <c r="E104" s="32" t="s">
        <v>316</v>
      </c>
      <c r="F104" s="32" t="s">
        <v>317</v>
      </c>
      <c r="G104" s="13" t="s">
        <v>299</v>
      </c>
      <c r="H104" s="33" t="s">
        <v>318</v>
      </c>
      <c r="I104" s="5" t="s">
        <v>27</v>
      </c>
      <c r="J104" s="3"/>
      <c r="K104" s="3"/>
      <c r="L104" s="3"/>
    </row>
    <row r="105" spans="2:12" ht="40.5" customHeight="1" thickBot="1" x14ac:dyDescent="0.25">
      <c r="B105" s="5" t="s">
        <v>33</v>
      </c>
      <c r="C105" s="35" t="s">
        <v>319</v>
      </c>
      <c r="D105" s="36" t="s">
        <v>320</v>
      </c>
      <c r="E105" s="36" t="s">
        <v>321</v>
      </c>
      <c r="F105" s="37" t="s">
        <v>322</v>
      </c>
      <c r="G105" s="36" t="s">
        <v>323</v>
      </c>
      <c r="H105" s="38" t="s">
        <v>324</v>
      </c>
      <c r="I105" s="5" t="s">
        <v>33</v>
      </c>
      <c r="J105" s="3"/>
      <c r="K105" s="3"/>
      <c r="L105" s="3"/>
    </row>
    <row r="106" spans="2:12" ht="40.5" customHeight="1" x14ac:dyDescent="0.2">
      <c r="B106" s="25"/>
      <c r="C106" s="5">
        <v>1</v>
      </c>
      <c r="D106" s="5">
        <v>2</v>
      </c>
      <c r="E106" s="5">
        <v>3</v>
      </c>
      <c r="F106" s="5">
        <v>4</v>
      </c>
      <c r="G106" s="5">
        <v>5</v>
      </c>
      <c r="H106" s="5">
        <v>6</v>
      </c>
      <c r="I106" s="25"/>
      <c r="J106" s="3"/>
      <c r="K106" s="3"/>
      <c r="L106" s="3"/>
    </row>
    <row r="108" spans="2:12" ht="26" x14ac:dyDescent="0.3">
      <c r="B108" s="1"/>
      <c r="C108" s="2" t="s">
        <v>325</v>
      </c>
      <c r="D108" s="2" t="s">
        <v>156</v>
      </c>
      <c r="E108" s="381" t="s">
        <v>157</v>
      </c>
      <c r="F108" s="382"/>
      <c r="G108" s="382"/>
      <c r="H108" s="382"/>
      <c r="I108" s="382"/>
      <c r="J108" s="382"/>
      <c r="K108" s="382"/>
      <c r="L108" s="3"/>
    </row>
    <row r="109" spans="2:12" ht="40.5" customHeight="1" thickBot="1" x14ac:dyDescent="0.25">
      <c r="B109" s="24"/>
      <c r="C109" s="5">
        <v>1</v>
      </c>
      <c r="D109" s="5">
        <v>2</v>
      </c>
      <c r="E109" s="5">
        <v>3</v>
      </c>
      <c r="F109" s="5">
        <v>4</v>
      </c>
      <c r="G109" s="5">
        <v>5</v>
      </c>
      <c r="H109" s="5">
        <v>6</v>
      </c>
      <c r="I109" s="25"/>
      <c r="J109" s="3"/>
      <c r="K109" s="3"/>
      <c r="L109" s="3"/>
    </row>
    <row r="110" spans="2:12" ht="40.5" customHeight="1" x14ac:dyDescent="0.2">
      <c r="B110" s="5" t="s">
        <v>4</v>
      </c>
      <c r="C110" s="26" t="s">
        <v>326</v>
      </c>
      <c r="D110" s="27" t="s">
        <v>327</v>
      </c>
      <c r="E110" s="28" t="s">
        <v>328</v>
      </c>
      <c r="F110" s="28" t="s">
        <v>329</v>
      </c>
      <c r="G110" s="28" t="s">
        <v>330</v>
      </c>
      <c r="H110" s="29" t="s">
        <v>331</v>
      </c>
      <c r="I110" s="5" t="s">
        <v>4</v>
      </c>
      <c r="J110" s="3"/>
      <c r="K110" s="3"/>
      <c r="L110" s="3"/>
    </row>
    <row r="111" spans="2:12" ht="40.5" customHeight="1" x14ac:dyDescent="0.2">
      <c r="B111" s="5" t="s">
        <v>11</v>
      </c>
      <c r="C111" s="30" t="s">
        <v>332</v>
      </c>
      <c r="D111" s="31" t="s">
        <v>299</v>
      </c>
      <c r="E111" s="32" t="s">
        <v>333</v>
      </c>
      <c r="F111" s="32" t="s">
        <v>334</v>
      </c>
      <c r="G111" s="13" t="s">
        <v>299</v>
      </c>
      <c r="H111" s="33" t="s">
        <v>335</v>
      </c>
      <c r="I111" s="5" t="s">
        <v>11</v>
      </c>
      <c r="J111" s="3"/>
      <c r="K111" s="3"/>
      <c r="L111" s="3"/>
    </row>
    <row r="112" spans="2:12" ht="40.5" customHeight="1" x14ac:dyDescent="0.2">
      <c r="B112" s="5" t="s">
        <v>16</v>
      </c>
      <c r="C112" s="30" t="s">
        <v>336</v>
      </c>
      <c r="D112" s="34" t="s">
        <v>337</v>
      </c>
      <c r="E112" s="32" t="s">
        <v>338</v>
      </c>
      <c r="F112" s="32" t="s">
        <v>339</v>
      </c>
      <c r="G112" s="32" t="s">
        <v>340</v>
      </c>
      <c r="H112" s="33" t="s">
        <v>341</v>
      </c>
      <c r="I112" s="5" t="s">
        <v>16</v>
      </c>
      <c r="J112" s="3"/>
      <c r="K112" s="3"/>
      <c r="L112" s="3"/>
    </row>
    <row r="113" spans="2:12" ht="40.5" customHeight="1" x14ac:dyDescent="0.2">
      <c r="B113" s="5" t="s">
        <v>22</v>
      </c>
      <c r="C113" s="30" t="s">
        <v>342</v>
      </c>
      <c r="D113" s="34" t="s">
        <v>343</v>
      </c>
      <c r="E113" s="32" t="s">
        <v>344</v>
      </c>
      <c r="F113" s="32" t="s">
        <v>345</v>
      </c>
      <c r="G113" s="32" t="s">
        <v>346</v>
      </c>
      <c r="H113" s="33" t="s">
        <v>347</v>
      </c>
      <c r="I113" s="5" t="s">
        <v>22</v>
      </c>
      <c r="J113" s="3"/>
      <c r="K113" s="3"/>
      <c r="L113" s="3"/>
    </row>
    <row r="114" spans="2:12" ht="40.5" customHeight="1" x14ac:dyDescent="0.2">
      <c r="B114" s="5" t="s">
        <v>27</v>
      </c>
      <c r="C114" s="30" t="s">
        <v>348</v>
      </c>
      <c r="D114" s="31" t="s">
        <v>299</v>
      </c>
      <c r="E114" s="32" t="s">
        <v>349</v>
      </c>
      <c r="F114" s="32" t="s">
        <v>350</v>
      </c>
      <c r="G114" s="13" t="s">
        <v>299</v>
      </c>
      <c r="H114" s="33" t="s">
        <v>351</v>
      </c>
      <c r="I114" s="5" t="s">
        <v>27</v>
      </c>
      <c r="J114" s="3"/>
      <c r="K114" s="3"/>
      <c r="L114" s="3"/>
    </row>
    <row r="115" spans="2:12" ht="40.5" customHeight="1" thickBot="1" x14ac:dyDescent="0.25">
      <c r="B115" s="5" t="s">
        <v>33</v>
      </c>
      <c r="C115" s="35" t="s">
        <v>352</v>
      </c>
      <c r="D115" s="36" t="s">
        <v>353</v>
      </c>
      <c r="E115" s="36" t="s">
        <v>354</v>
      </c>
      <c r="F115" s="37" t="s">
        <v>355</v>
      </c>
      <c r="G115" s="36" t="s">
        <v>356</v>
      </c>
      <c r="H115" s="38" t="s">
        <v>357</v>
      </c>
      <c r="I115" s="5" t="s">
        <v>33</v>
      </c>
      <c r="J115" s="3"/>
      <c r="K115" s="3"/>
      <c r="L115" s="3"/>
    </row>
    <row r="116" spans="2:12" ht="40.5" customHeight="1" x14ac:dyDescent="0.2">
      <c r="B116" s="25"/>
      <c r="C116" s="5">
        <v>1</v>
      </c>
      <c r="D116" s="5">
        <v>2</v>
      </c>
      <c r="E116" s="5">
        <v>3</v>
      </c>
      <c r="F116" s="5">
        <v>4</v>
      </c>
      <c r="G116" s="5">
        <v>5</v>
      </c>
      <c r="H116" s="5">
        <v>6</v>
      </c>
      <c r="I116" s="25"/>
      <c r="J116" s="3"/>
      <c r="K116" s="3"/>
      <c r="L116" s="3"/>
    </row>
    <row r="119" spans="2:12" ht="26" x14ac:dyDescent="0.3">
      <c r="B119" s="1"/>
      <c r="C119" s="2" t="s">
        <v>358</v>
      </c>
      <c r="D119" s="2" t="s">
        <v>156</v>
      </c>
      <c r="E119" s="381" t="s">
        <v>157</v>
      </c>
      <c r="F119" s="382"/>
      <c r="G119" s="382"/>
      <c r="H119" s="382"/>
      <c r="I119" s="382"/>
      <c r="J119" s="382"/>
      <c r="K119" s="382"/>
      <c r="L119" s="3"/>
    </row>
    <row r="120" spans="2:12" ht="40.5" customHeight="1" thickBot="1" x14ac:dyDescent="0.25">
      <c r="B120" s="24"/>
      <c r="C120" s="5">
        <v>1</v>
      </c>
      <c r="D120" s="5">
        <v>2</v>
      </c>
      <c r="E120" s="5">
        <v>3</v>
      </c>
      <c r="F120" s="5">
        <v>4</v>
      </c>
      <c r="G120" s="5">
        <v>5</v>
      </c>
      <c r="H120" s="5">
        <v>6</v>
      </c>
      <c r="I120" s="25"/>
      <c r="J120" s="3"/>
      <c r="K120" s="3"/>
      <c r="L120" s="3"/>
    </row>
    <row r="121" spans="2:12" ht="40.5" customHeight="1" x14ac:dyDescent="0.2">
      <c r="B121" s="5" t="s">
        <v>4</v>
      </c>
      <c r="C121" s="26" t="s">
        <v>359</v>
      </c>
      <c r="D121" s="27" t="s">
        <v>360</v>
      </c>
      <c r="E121" s="28" t="s">
        <v>361</v>
      </c>
      <c r="F121" s="28" t="s">
        <v>362</v>
      </c>
      <c r="G121" s="28" t="s">
        <v>363</v>
      </c>
      <c r="H121" s="29" t="s">
        <v>364</v>
      </c>
      <c r="I121" s="5" t="s">
        <v>4</v>
      </c>
      <c r="J121" s="3"/>
      <c r="K121" s="3"/>
      <c r="L121" s="3"/>
    </row>
    <row r="122" spans="2:12" ht="40.5" customHeight="1" x14ac:dyDescent="0.2">
      <c r="B122" s="5" t="s">
        <v>11</v>
      </c>
      <c r="C122" s="30" t="s">
        <v>365</v>
      </c>
      <c r="D122" s="31" t="s">
        <v>366</v>
      </c>
      <c r="E122" s="32" t="s">
        <v>367</v>
      </c>
      <c r="F122" s="32" t="s">
        <v>368</v>
      </c>
      <c r="G122" s="13" t="s">
        <v>366</v>
      </c>
      <c r="H122" s="33" t="s">
        <v>369</v>
      </c>
      <c r="I122" s="5" t="s">
        <v>11</v>
      </c>
      <c r="J122" s="3"/>
      <c r="K122" s="3"/>
      <c r="L122" s="3"/>
    </row>
    <row r="123" spans="2:12" ht="40.5" customHeight="1" x14ac:dyDescent="0.2">
      <c r="B123" s="5" t="s">
        <v>16</v>
      </c>
      <c r="C123" s="30" t="s">
        <v>370</v>
      </c>
      <c r="D123" s="34" t="s">
        <v>371</v>
      </c>
      <c r="E123" s="32" t="s">
        <v>372</v>
      </c>
      <c r="F123" s="32" t="s">
        <v>373</v>
      </c>
      <c r="G123" s="32" t="s">
        <v>374</v>
      </c>
      <c r="H123" s="33" t="s">
        <v>375</v>
      </c>
      <c r="I123" s="5" t="s">
        <v>16</v>
      </c>
      <c r="J123" s="3"/>
      <c r="K123" s="3"/>
      <c r="L123" s="3"/>
    </row>
    <row r="124" spans="2:12" ht="40.5" customHeight="1" x14ac:dyDescent="0.2">
      <c r="B124" s="5" t="s">
        <v>22</v>
      </c>
      <c r="C124" s="30" t="s">
        <v>376</v>
      </c>
      <c r="D124" s="34" t="s">
        <v>377</v>
      </c>
      <c r="E124" s="32" t="s">
        <v>378</v>
      </c>
      <c r="F124" s="32" t="s">
        <v>379</v>
      </c>
      <c r="G124" s="32" t="s">
        <v>380</v>
      </c>
      <c r="H124" s="33" t="s">
        <v>381</v>
      </c>
      <c r="I124" s="5" t="s">
        <v>22</v>
      </c>
      <c r="J124" s="3"/>
      <c r="K124" s="3"/>
      <c r="L124" s="3"/>
    </row>
    <row r="125" spans="2:12" ht="40.5" customHeight="1" x14ac:dyDescent="0.2">
      <c r="B125" s="5" t="s">
        <v>27</v>
      </c>
      <c r="C125" s="30" t="s">
        <v>382</v>
      </c>
      <c r="D125" s="31" t="s">
        <v>366</v>
      </c>
      <c r="E125" s="32" t="s">
        <v>383</v>
      </c>
      <c r="F125" s="32" t="s">
        <v>384</v>
      </c>
      <c r="G125" s="13" t="s">
        <v>366</v>
      </c>
      <c r="H125" s="33" t="s">
        <v>385</v>
      </c>
      <c r="I125" s="5" t="s">
        <v>27</v>
      </c>
      <c r="J125" s="3"/>
      <c r="K125" s="3"/>
      <c r="L125" s="3"/>
    </row>
    <row r="126" spans="2:12" ht="40.5" customHeight="1" thickBot="1" x14ac:dyDescent="0.25">
      <c r="B126" s="5" t="s">
        <v>33</v>
      </c>
      <c r="C126" s="35" t="s">
        <v>386</v>
      </c>
      <c r="D126" s="36" t="s">
        <v>387</v>
      </c>
      <c r="E126" s="36" t="s">
        <v>388</v>
      </c>
      <c r="F126" s="37" t="s">
        <v>389</v>
      </c>
      <c r="G126" s="36" t="s">
        <v>390</v>
      </c>
      <c r="H126" s="38" t="s">
        <v>391</v>
      </c>
      <c r="I126" s="5" t="s">
        <v>33</v>
      </c>
      <c r="J126" s="3"/>
      <c r="K126" s="3"/>
      <c r="L126" s="3"/>
    </row>
    <row r="127" spans="2:12" ht="40.5" customHeight="1" x14ac:dyDescent="0.2">
      <c r="B127" s="25"/>
      <c r="C127" s="5">
        <v>1</v>
      </c>
      <c r="D127" s="5">
        <v>2</v>
      </c>
      <c r="E127" s="5">
        <v>3</v>
      </c>
      <c r="F127" s="5">
        <v>4</v>
      </c>
      <c r="G127" s="5">
        <v>5</v>
      </c>
      <c r="H127" s="5">
        <v>6</v>
      </c>
      <c r="I127" s="25"/>
      <c r="J127" s="3"/>
      <c r="K127" s="3"/>
      <c r="L127" s="3"/>
    </row>
    <row r="129" spans="2:12" ht="26" x14ac:dyDescent="0.3">
      <c r="B129" s="1"/>
      <c r="C129" s="2" t="s">
        <v>392</v>
      </c>
      <c r="D129" s="2" t="s">
        <v>156</v>
      </c>
      <c r="E129" s="381" t="s">
        <v>157</v>
      </c>
      <c r="F129" s="382"/>
      <c r="G129" s="382"/>
      <c r="H129" s="382"/>
      <c r="I129" s="382"/>
      <c r="J129" s="382"/>
      <c r="K129" s="382"/>
      <c r="L129" s="3"/>
    </row>
    <row r="130" spans="2:12" ht="40.5" customHeight="1" thickBot="1" x14ac:dyDescent="0.25">
      <c r="B130" s="24"/>
      <c r="C130" s="5">
        <v>1</v>
      </c>
      <c r="D130" s="5">
        <v>2</v>
      </c>
      <c r="E130" s="5">
        <v>3</v>
      </c>
      <c r="F130" s="5">
        <v>4</v>
      </c>
      <c r="G130" s="5">
        <v>5</v>
      </c>
      <c r="H130" s="5">
        <v>6</v>
      </c>
      <c r="I130" s="25"/>
      <c r="J130" s="3"/>
      <c r="K130" s="3"/>
      <c r="L130" s="3"/>
    </row>
    <row r="131" spans="2:12" ht="40.5" customHeight="1" x14ac:dyDescent="0.2">
      <c r="B131" s="5" t="s">
        <v>4</v>
      </c>
      <c r="C131" s="26" t="s">
        <v>393</v>
      </c>
      <c r="D131" s="27" t="s">
        <v>394</v>
      </c>
      <c r="E131" s="28" t="s">
        <v>395</v>
      </c>
      <c r="F131" s="28" t="s">
        <v>396</v>
      </c>
      <c r="G131" s="28" t="s">
        <v>397</v>
      </c>
      <c r="H131" s="29" t="s">
        <v>398</v>
      </c>
      <c r="I131" s="5" t="s">
        <v>4</v>
      </c>
      <c r="J131" s="3"/>
      <c r="K131" s="3"/>
      <c r="L131" s="3"/>
    </row>
    <row r="132" spans="2:12" ht="40.5" customHeight="1" x14ac:dyDescent="0.2">
      <c r="B132" s="5" t="s">
        <v>11</v>
      </c>
      <c r="C132" s="30" t="s">
        <v>399</v>
      </c>
      <c r="D132" s="31" t="s">
        <v>366</v>
      </c>
      <c r="E132" s="32" t="s">
        <v>400</v>
      </c>
      <c r="F132" s="32" t="s">
        <v>401</v>
      </c>
      <c r="G132" s="13" t="s">
        <v>366</v>
      </c>
      <c r="H132" s="33" t="s">
        <v>402</v>
      </c>
      <c r="I132" s="5" t="s">
        <v>11</v>
      </c>
      <c r="J132" s="3"/>
      <c r="K132" s="3"/>
      <c r="L132" s="3"/>
    </row>
    <row r="133" spans="2:12" ht="40.5" customHeight="1" x14ac:dyDescent="0.2">
      <c r="B133" s="5" t="s">
        <v>16</v>
      </c>
      <c r="C133" s="30" t="s">
        <v>403</v>
      </c>
      <c r="D133" s="34" t="s">
        <v>404</v>
      </c>
      <c r="E133" s="32" t="s">
        <v>405</v>
      </c>
      <c r="F133" s="32" t="s">
        <v>406</v>
      </c>
      <c r="G133" s="32" t="s">
        <v>407</v>
      </c>
      <c r="H133" s="33" t="s">
        <v>408</v>
      </c>
      <c r="I133" s="5" t="s">
        <v>16</v>
      </c>
      <c r="J133" s="3"/>
      <c r="K133" s="3"/>
      <c r="L133" s="3"/>
    </row>
    <row r="134" spans="2:12" ht="40.5" customHeight="1" x14ac:dyDescent="0.2">
      <c r="B134" s="5" t="s">
        <v>22</v>
      </c>
      <c r="C134" s="30" t="s">
        <v>409</v>
      </c>
      <c r="D134" s="34" t="s">
        <v>410</v>
      </c>
      <c r="E134" s="32" t="s">
        <v>411</v>
      </c>
      <c r="F134" s="32" t="s">
        <v>412</v>
      </c>
      <c r="G134" s="32" t="s">
        <v>413</v>
      </c>
      <c r="H134" s="33" t="s">
        <v>414</v>
      </c>
      <c r="I134" s="5" t="s">
        <v>22</v>
      </c>
      <c r="J134" s="3"/>
      <c r="K134" s="3"/>
      <c r="L134" s="3"/>
    </row>
    <row r="135" spans="2:12" ht="40.5" customHeight="1" x14ac:dyDescent="0.2">
      <c r="B135" s="5" t="s">
        <v>27</v>
      </c>
      <c r="C135" s="30" t="s">
        <v>415</v>
      </c>
      <c r="D135" s="31" t="s">
        <v>366</v>
      </c>
      <c r="E135" s="32" t="s">
        <v>416</v>
      </c>
      <c r="F135" s="32" t="s">
        <v>417</v>
      </c>
      <c r="G135" s="13" t="s">
        <v>366</v>
      </c>
      <c r="H135" s="33" t="s">
        <v>418</v>
      </c>
      <c r="I135" s="5" t="s">
        <v>27</v>
      </c>
      <c r="J135" s="3"/>
      <c r="K135" s="3"/>
      <c r="L135" s="3"/>
    </row>
    <row r="136" spans="2:12" ht="40.5" customHeight="1" thickBot="1" x14ac:dyDescent="0.25">
      <c r="B136" s="5" t="s">
        <v>33</v>
      </c>
      <c r="C136" s="35" t="s">
        <v>419</v>
      </c>
      <c r="D136" s="36" t="s">
        <v>420</v>
      </c>
      <c r="E136" s="36" t="s">
        <v>421</v>
      </c>
      <c r="F136" s="37" t="s">
        <v>422</v>
      </c>
      <c r="G136" s="36" t="s">
        <v>423</v>
      </c>
      <c r="H136" s="38" t="s">
        <v>424</v>
      </c>
      <c r="I136" s="5" t="s">
        <v>33</v>
      </c>
      <c r="J136" s="3"/>
      <c r="K136" s="3"/>
      <c r="L136" s="3"/>
    </row>
    <row r="137" spans="2:12" ht="40.5" customHeight="1" x14ac:dyDescent="0.2">
      <c r="B137" s="25"/>
      <c r="C137" s="5">
        <v>1</v>
      </c>
      <c r="D137" s="5">
        <v>2</v>
      </c>
      <c r="E137" s="5">
        <v>3</v>
      </c>
      <c r="F137" s="5">
        <v>4</v>
      </c>
      <c r="G137" s="5">
        <v>5</v>
      </c>
      <c r="H137" s="5">
        <v>6</v>
      </c>
      <c r="I137" s="25"/>
      <c r="J137" s="3"/>
      <c r="K137" s="3"/>
      <c r="L137" s="3"/>
    </row>
    <row r="140" spans="2:12" ht="26" x14ac:dyDescent="0.3">
      <c r="B140" s="1"/>
      <c r="C140" s="2" t="s">
        <v>425</v>
      </c>
      <c r="D140" s="2" t="s">
        <v>156</v>
      </c>
      <c r="E140" s="381" t="s">
        <v>426</v>
      </c>
      <c r="F140" s="382"/>
      <c r="G140" s="382"/>
      <c r="H140" s="382"/>
      <c r="I140" s="382"/>
      <c r="J140" s="382"/>
      <c r="K140" s="382"/>
      <c r="L140" s="3"/>
    </row>
    <row r="141" spans="2:12" ht="40.5" customHeight="1" thickBot="1" x14ac:dyDescent="0.25">
      <c r="B141" s="24"/>
      <c r="C141" s="5">
        <v>1</v>
      </c>
      <c r="D141" s="5">
        <v>2</v>
      </c>
      <c r="E141" s="5">
        <v>3</v>
      </c>
      <c r="F141" s="5">
        <v>4</v>
      </c>
      <c r="G141" s="5">
        <v>5</v>
      </c>
      <c r="H141" s="5">
        <v>6</v>
      </c>
      <c r="I141" s="25"/>
      <c r="J141" s="3"/>
      <c r="K141" s="3"/>
      <c r="L141" s="3"/>
    </row>
    <row r="142" spans="2:12" ht="40.5" customHeight="1" x14ac:dyDescent="0.2">
      <c r="B142" s="5" t="s">
        <v>4</v>
      </c>
      <c r="C142" s="39"/>
      <c r="D142" s="40"/>
      <c r="E142" s="41"/>
      <c r="F142" s="42"/>
      <c r="G142" s="42"/>
      <c r="H142" s="43"/>
      <c r="I142" s="5" t="s">
        <v>4</v>
      </c>
      <c r="J142" s="3"/>
      <c r="K142" s="3"/>
      <c r="L142" s="3"/>
    </row>
    <row r="143" spans="2:12" ht="40.5" customHeight="1" x14ac:dyDescent="0.2">
      <c r="B143" s="5" t="s">
        <v>11</v>
      </c>
      <c r="C143" s="44"/>
      <c r="D143" s="45" t="s">
        <v>427</v>
      </c>
      <c r="E143" s="13" t="s">
        <v>428</v>
      </c>
      <c r="F143" s="46" t="s">
        <v>429</v>
      </c>
      <c r="G143" s="13" t="s">
        <v>428</v>
      </c>
      <c r="H143" s="47" t="s">
        <v>430</v>
      </c>
      <c r="I143" s="5" t="s">
        <v>11</v>
      </c>
      <c r="J143" s="3"/>
      <c r="K143" s="3"/>
      <c r="L143" s="3"/>
    </row>
    <row r="144" spans="2:12" ht="40.5" customHeight="1" x14ac:dyDescent="0.2">
      <c r="B144" s="5" t="s">
        <v>16</v>
      </c>
      <c r="C144" s="48" t="s">
        <v>431</v>
      </c>
      <c r="D144" s="31" t="s">
        <v>428</v>
      </c>
      <c r="E144" s="46" t="s">
        <v>432</v>
      </c>
      <c r="F144" s="46" t="s">
        <v>433</v>
      </c>
      <c r="G144" s="13" t="s">
        <v>428</v>
      </c>
      <c r="H144" s="47" t="s">
        <v>434</v>
      </c>
      <c r="I144" s="5" t="s">
        <v>16</v>
      </c>
      <c r="J144" s="3"/>
      <c r="K144" s="3"/>
      <c r="L144" s="3"/>
    </row>
    <row r="145" spans="2:12" ht="40.5" customHeight="1" x14ac:dyDescent="0.2">
      <c r="B145" s="5" t="s">
        <v>22</v>
      </c>
      <c r="C145" s="48" t="s">
        <v>435</v>
      </c>
      <c r="D145" s="31" t="s">
        <v>428</v>
      </c>
      <c r="E145" s="46" t="s">
        <v>436</v>
      </c>
      <c r="F145" s="46" t="s">
        <v>437</v>
      </c>
      <c r="G145" s="13" t="s">
        <v>428</v>
      </c>
      <c r="H145" s="47" t="s">
        <v>438</v>
      </c>
      <c r="I145" s="5" t="s">
        <v>22</v>
      </c>
      <c r="J145" s="3"/>
      <c r="K145" s="3"/>
      <c r="L145" s="3"/>
    </row>
    <row r="146" spans="2:12" ht="40.5" customHeight="1" x14ac:dyDescent="0.2">
      <c r="B146" s="5" t="s">
        <v>27</v>
      </c>
      <c r="C146" s="48" t="s">
        <v>439</v>
      </c>
      <c r="D146" s="31" t="s">
        <v>428</v>
      </c>
      <c r="E146" s="46" t="s">
        <v>440</v>
      </c>
      <c r="F146" s="46" t="s">
        <v>441</v>
      </c>
      <c r="G146" s="13" t="s">
        <v>428</v>
      </c>
      <c r="H146" s="47" t="s">
        <v>442</v>
      </c>
      <c r="I146" s="5" t="s">
        <v>27</v>
      </c>
      <c r="J146" s="3"/>
      <c r="K146" s="3"/>
      <c r="L146" s="3"/>
    </row>
    <row r="147" spans="2:12" ht="40.5" customHeight="1" thickBot="1" x14ac:dyDescent="0.25">
      <c r="B147" s="5" t="s">
        <v>33</v>
      </c>
      <c r="C147" s="49" t="s">
        <v>443</v>
      </c>
      <c r="D147" s="50" t="s">
        <v>428</v>
      </c>
      <c r="E147" s="51" t="s">
        <v>444</v>
      </c>
      <c r="F147" s="52" t="s">
        <v>445</v>
      </c>
      <c r="G147" s="50" t="s">
        <v>428</v>
      </c>
      <c r="H147" s="53" t="s">
        <v>446</v>
      </c>
      <c r="I147" s="5" t="s">
        <v>33</v>
      </c>
      <c r="J147" s="3"/>
      <c r="K147" s="3"/>
      <c r="L147" s="3"/>
    </row>
    <row r="148" spans="2:12" ht="40.5" customHeight="1" x14ac:dyDescent="0.2">
      <c r="B148" s="25"/>
      <c r="C148" s="5">
        <v>1</v>
      </c>
      <c r="D148" s="5">
        <v>2</v>
      </c>
      <c r="E148" s="5">
        <v>3</v>
      </c>
      <c r="F148" s="5">
        <v>4</v>
      </c>
      <c r="G148" s="5">
        <v>5</v>
      </c>
      <c r="H148" s="5">
        <v>6</v>
      </c>
      <c r="I148" s="25"/>
      <c r="J148" s="3"/>
      <c r="K148" s="3"/>
      <c r="L148" s="3"/>
    </row>
    <row r="151" spans="2:12" ht="26" x14ac:dyDescent="0.3">
      <c r="B151" s="1"/>
      <c r="C151" s="2" t="s">
        <v>447</v>
      </c>
      <c r="D151" s="2" t="s">
        <v>156</v>
      </c>
      <c r="E151" s="381" t="s">
        <v>426</v>
      </c>
      <c r="F151" s="382"/>
      <c r="G151" s="382"/>
      <c r="H151" s="382"/>
      <c r="I151" s="382"/>
      <c r="J151" s="382"/>
      <c r="K151" s="382"/>
      <c r="L151" s="3"/>
    </row>
    <row r="152" spans="2:12" ht="40.5" customHeight="1" thickBot="1" x14ac:dyDescent="0.25">
      <c r="B152" s="24"/>
      <c r="C152" s="5">
        <v>1</v>
      </c>
      <c r="D152" s="5">
        <v>2</v>
      </c>
      <c r="E152" s="5">
        <v>3</v>
      </c>
      <c r="F152" s="5">
        <v>4</v>
      </c>
      <c r="G152" s="5">
        <v>5</v>
      </c>
      <c r="H152" s="5">
        <v>6</v>
      </c>
      <c r="I152" s="25"/>
      <c r="J152" s="3"/>
      <c r="K152" s="3"/>
      <c r="L152" s="3"/>
    </row>
    <row r="153" spans="2:12" ht="40.5" customHeight="1" x14ac:dyDescent="0.2">
      <c r="B153" s="5" t="s">
        <v>4</v>
      </c>
      <c r="C153" s="39"/>
      <c r="D153" s="40"/>
      <c r="E153" s="41"/>
      <c r="F153" s="42"/>
      <c r="G153" s="42"/>
      <c r="H153" s="43"/>
      <c r="I153" s="5" t="s">
        <v>4</v>
      </c>
      <c r="J153" s="3"/>
      <c r="K153" s="3"/>
      <c r="L153" s="3"/>
    </row>
    <row r="154" spans="2:12" ht="40.5" customHeight="1" x14ac:dyDescent="0.2">
      <c r="B154" s="5" t="s">
        <v>11</v>
      </c>
      <c r="C154" s="44"/>
      <c r="D154" s="45" t="s">
        <v>448</v>
      </c>
      <c r="E154" s="13" t="s">
        <v>449</v>
      </c>
      <c r="F154" s="46" t="s">
        <v>450</v>
      </c>
      <c r="G154" s="13" t="s">
        <v>449</v>
      </c>
      <c r="H154" s="47" t="s">
        <v>451</v>
      </c>
      <c r="I154" s="5" t="s">
        <v>11</v>
      </c>
      <c r="J154" s="3"/>
      <c r="K154" s="3"/>
      <c r="L154" s="3"/>
    </row>
    <row r="155" spans="2:12" ht="40.5" customHeight="1" x14ac:dyDescent="0.2">
      <c r="B155" s="5" t="s">
        <v>16</v>
      </c>
      <c r="C155" s="48" t="s">
        <v>452</v>
      </c>
      <c r="D155" s="31" t="s">
        <v>449</v>
      </c>
      <c r="E155" s="46" t="s">
        <v>453</v>
      </c>
      <c r="F155" s="46" t="s">
        <v>454</v>
      </c>
      <c r="G155" s="13" t="s">
        <v>449</v>
      </c>
      <c r="H155" s="47" t="s">
        <v>455</v>
      </c>
      <c r="I155" s="5" t="s">
        <v>16</v>
      </c>
      <c r="J155" s="3"/>
      <c r="K155" s="3"/>
      <c r="L155" s="3"/>
    </row>
    <row r="156" spans="2:12" ht="40.5" customHeight="1" x14ac:dyDescent="0.2">
      <c r="B156" s="5" t="s">
        <v>22</v>
      </c>
      <c r="C156" s="48" t="s">
        <v>456</v>
      </c>
      <c r="D156" s="31" t="s">
        <v>449</v>
      </c>
      <c r="E156" s="46" t="s">
        <v>457</v>
      </c>
      <c r="F156" s="46" t="s">
        <v>458</v>
      </c>
      <c r="G156" s="13" t="s">
        <v>449</v>
      </c>
      <c r="H156" s="47" t="s">
        <v>459</v>
      </c>
      <c r="I156" s="5" t="s">
        <v>22</v>
      </c>
      <c r="J156" s="3"/>
      <c r="K156" s="3"/>
      <c r="L156" s="3"/>
    </row>
    <row r="157" spans="2:12" ht="40.5" customHeight="1" x14ac:dyDescent="0.2">
      <c r="B157" s="5" t="s">
        <v>27</v>
      </c>
      <c r="C157" s="48" t="s">
        <v>460</v>
      </c>
      <c r="D157" s="31" t="s">
        <v>449</v>
      </c>
      <c r="E157" s="46" t="s">
        <v>461</v>
      </c>
      <c r="F157" s="46" t="s">
        <v>462</v>
      </c>
      <c r="G157" s="13" t="s">
        <v>449</v>
      </c>
      <c r="H157" s="47" t="s">
        <v>463</v>
      </c>
      <c r="I157" s="5" t="s">
        <v>27</v>
      </c>
      <c r="J157" s="3"/>
      <c r="K157" s="3"/>
      <c r="L157" s="3"/>
    </row>
    <row r="158" spans="2:12" ht="40.5" customHeight="1" thickBot="1" x14ac:dyDescent="0.25">
      <c r="B158" s="5" t="s">
        <v>33</v>
      </c>
      <c r="C158" s="49" t="s">
        <v>464</v>
      </c>
      <c r="D158" s="50" t="s">
        <v>449</v>
      </c>
      <c r="E158" s="51" t="s">
        <v>465</v>
      </c>
      <c r="F158" s="52" t="s">
        <v>466</v>
      </c>
      <c r="G158" s="50" t="s">
        <v>449</v>
      </c>
      <c r="H158" s="53" t="s">
        <v>467</v>
      </c>
      <c r="I158" s="5" t="s">
        <v>33</v>
      </c>
      <c r="J158" s="3"/>
      <c r="K158" s="3"/>
      <c r="L158" s="3"/>
    </row>
    <row r="159" spans="2:12" ht="40.5" customHeight="1" x14ac:dyDescent="0.2">
      <c r="B159" s="25"/>
      <c r="C159" s="5">
        <v>1</v>
      </c>
      <c r="D159" s="5">
        <v>2</v>
      </c>
      <c r="E159" s="5">
        <v>3</v>
      </c>
      <c r="F159" s="5">
        <v>4</v>
      </c>
      <c r="G159" s="5">
        <v>5</v>
      </c>
      <c r="H159" s="5">
        <v>6</v>
      </c>
      <c r="I159" s="25"/>
      <c r="J159" s="3"/>
      <c r="K159" s="3"/>
      <c r="L159" s="3"/>
    </row>
    <row r="162" spans="2:12" ht="26" x14ac:dyDescent="0.3">
      <c r="B162" s="1"/>
      <c r="C162" s="2" t="s">
        <v>468</v>
      </c>
      <c r="D162" s="2" t="s">
        <v>156</v>
      </c>
      <c r="E162" s="381" t="s">
        <v>426</v>
      </c>
      <c r="F162" s="382"/>
      <c r="G162" s="382"/>
      <c r="H162" s="382"/>
      <c r="I162" s="382"/>
      <c r="J162" s="382"/>
      <c r="K162" s="382"/>
      <c r="L162" s="3"/>
    </row>
    <row r="163" spans="2:12" ht="40.5" customHeight="1" thickBot="1" x14ac:dyDescent="0.25">
      <c r="B163" s="24"/>
      <c r="C163" s="5">
        <v>1</v>
      </c>
      <c r="D163" s="5">
        <v>2</v>
      </c>
      <c r="E163" s="5">
        <v>3</v>
      </c>
      <c r="F163" s="5">
        <v>4</v>
      </c>
      <c r="G163" s="5">
        <v>5</v>
      </c>
      <c r="H163" s="5">
        <v>6</v>
      </c>
      <c r="I163" s="25"/>
      <c r="J163" s="3"/>
      <c r="K163" s="3"/>
      <c r="L163" s="3"/>
    </row>
    <row r="164" spans="2:12" ht="40.5" customHeight="1" x14ac:dyDescent="0.2">
      <c r="B164" s="5" t="s">
        <v>4</v>
      </c>
      <c r="C164" s="39"/>
      <c r="D164" s="40"/>
      <c r="E164" s="41"/>
      <c r="F164" s="42"/>
      <c r="G164" s="42"/>
      <c r="H164" s="43"/>
      <c r="I164" s="5" t="s">
        <v>4</v>
      </c>
      <c r="J164" s="3"/>
      <c r="K164" s="3"/>
      <c r="L164" s="3"/>
    </row>
    <row r="165" spans="2:12" ht="40.5" customHeight="1" x14ac:dyDescent="0.2">
      <c r="B165" s="5" t="s">
        <v>11</v>
      </c>
      <c r="C165" s="44"/>
      <c r="D165" s="45" t="s">
        <v>469</v>
      </c>
      <c r="E165" s="13" t="s">
        <v>470</v>
      </c>
      <c r="F165" s="46" t="s">
        <v>471</v>
      </c>
      <c r="G165" s="13" t="s">
        <v>470</v>
      </c>
      <c r="H165" s="47" t="s">
        <v>472</v>
      </c>
      <c r="I165" s="5" t="s">
        <v>11</v>
      </c>
      <c r="J165" s="3"/>
      <c r="K165" s="3"/>
      <c r="L165" s="3"/>
    </row>
    <row r="166" spans="2:12" ht="40.5" customHeight="1" x14ac:dyDescent="0.2">
      <c r="B166" s="5" t="s">
        <v>16</v>
      </c>
      <c r="C166" s="48" t="s">
        <v>473</v>
      </c>
      <c r="D166" s="31" t="s">
        <v>470</v>
      </c>
      <c r="E166" s="46" t="s">
        <v>474</v>
      </c>
      <c r="F166" s="46" t="s">
        <v>475</v>
      </c>
      <c r="G166" s="13" t="s">
        <v>470</v>
      </c>
      <c r="H166" s="47" t="s">
        <v>476</v>
      </c>
      <c r="I166" s="5" t="s">
        <v>16</v>
      </c>
      <c r="J166" s="3"/>
      <c r="K166" s="3"/>
      <c r="L166" s="3"/>
    </row>
    <row r="167" spans="2:12" ht="40.5" customHeight="1" x14ac:dyDescent="0.2">
      <c r="B167" s="5" t="s">
        <v>22</v>
      </c>
      <c r="C167" s="48" t="s">
        <v>477</v>
      </c>
      <c r="D167" s="31" t="s">
        <v>470</v>
      </c>
      <c r="E167" s="46" t="s">
        <v>478</v>
      </c>
      <c r="F167" s="46" t="s">
        <v>479</v>
      </c>
      <c r="G167" s="13" t="s">
        <v>470</v>
      </c>
      <c r="H167" s="47" t="s">
        <v>480</v>
      </c>
      <c r="I167" s="5" t="s">
        <v>22</v>
      </c>
      <c r="J167" s="3"/>
      <c r="K167" s="3"/>
      <c r="L167" s="3"/>
    </row>
    <row r="168" spans="2:12" ht="40.5" customHeight="1" x14ac:dyDescent="0.2">
      <c r="B168" s="5" t="s">
        <v>27</v>
      </c>
      <c r="C168" s="48" t="s">
        <v>481</v>
      </c>
      <c r="D168" s="31" t="s">
        <v>470</v>
      </c>
      <c r="E168" s="46" t="s">
        <v>482</v>
      </c>
      <c r="F168" s="46" t="s">
        <v>483</v>
      </c>
      <c r="G168" s="13" t="s">
        <v>470</v>
      </c>
      <c r="H168" s="47" t="s">
        <v>484</v>
      </c>
      <c r="I168" s="5" t="s">
        <v>27</v>
      </c>
      <c r="J168" s="3"/>
      <c r="K168" s="3"/>
      <c r="L168" s="3"/>
    </row>
    <row r="169" spans="2:12" ht="40.5" customHeight="1" thickBot="1" x14ac:dyDescent="0.25">
      <c r="B169" s="5" t="s">
        <v>33</v>
      </c>
      <c r="C169" s="49" t="s">
        <v>485</v>
      </c>
      <c r="D169" s="50" t="s">
        <v>470</v>
      </c>
      <c r="E169" s="51" t="s">
        <v>486</v>
      </c>
      <c r="F169" s="52" t="s">
        <v>487</v>
      </c>
      <c r="G169" s="50" t="s">
        <v>470</v>
      </c>
      <c r="H169" s="53" t="s">
        <v>488</v>
      </c>
      <c r="I169" s="5" t="s">
        <v>33</v>
      </c>
      <c r="J169" s="3"/>
      <c r="K169" s="3"/>
      <c r="L169" s="3"/>
    </row>
    <row r="170" spans="2:12" ht="40.5" customHeight="1" x14ac:dyDescent="0.2">
      <c r="B170" s="25"/>
      <c r="C170" s="5">
        <v>1</v>
      </c>
      <c r="D170" s="5">
        <v>2</v>
      </c>
      <c r="E170" s="5">
        <v>3</v>
      </c>
      <c r="F170" s="5">
        <v>4</v>
      </c>
      <c r="G170" s="5">
        <v>5</v>
      </c>
      <c r="H170" s="5">
        <v>6</v>
      </c>
      <c r="I170" s="25"/>
      <c r="J170" s="3"/>
      <c r="K170" s="3"/>
      <c r="L170" s="3"/>
    </row>
    <row r="173" spans="2:12" ht="26" x14ac:dyDescent="0.3">
      <c r="B173" s="1"/>
      <c r="C173" s="2" t="s">
        <v>489</v>
      </c>
      <c r="D173" s="2" t="s">
        <v>156</v>
      </c>
      <c r="E173" s="381" t="s">
        <v>426</v>
      </c>
      <c r="F173" s="382"/>
      <c r="G173" s="382"/>
      <c r="H173" s="382"/>
      <c r="I173" s="382"/>
      <c r="J173" s="382"/>
      <c r="K173" s="382"/>
      <c r="L173" s="3"/>
    </row>
    <row r="174" spans="2:12" ht="40.5" customHeight="1" thickBot="1" x14ac:dyDescent="0.25">
      <c r="B174" s="24"/>
      <c r="C174" s="5">
        <v>1</v>
      </c>
      <c r="D174" s="5">
        <v>2</v>
      </c>
      <c r="E174" s="5">
        <v>3</v>
      </c>
      <c r="F174" s="5">
        <v>4</v>
      </c>
      <c r="G174" s="5">
        <v>5</v>
      </c>
      <c r="H174" s="5">
        <v>6</v>
      </c>
      <c r="I174" s="25"/>
      <c r="J174" s="3"/>
      <c r="K174" s="3"/>
      <c r="L174" s="3"/>
    </row>
    <row r="175" spans="2:12" ht="40.5" customHeight="1" x14ac:dyDescent="0.2">
      <c r="B175" s="5" t="s">
        <v>4</v>
      </c>
      <c r="C175" s="39"/>
      <c r="D175" s="40"/>
      <c r="E175" s="41"/>
      <c r="F175" s="42"/>
      <c r="G175" s="42"/>
      <c r="H175" s="43"/>
      <c r="I175" s="5" t="s">
        <v>4</v>
      </c>
      <c r="J175" s="3"/>
      <c r="K175" s="3"/>
      <c r="L175" s="3"/>
    </row>
    <row r="176" spans="2:12" ht="40.5" customHeight="1" x14ac:dyDescent="0.2">
      <c r="B176" s="5" t="s">
        <v>11</v>
      </c>
      <c r="C176" s="44"/>
      <c r="D176" s="45" t="s">
        <v>490</v>
      </c>
      <c r="E176" s="13" t="s">
        <v>491</v>
      </c>
      <c r="F176" s="46" t="s">
        <v>492</v>
      </c>
      <c r="G176" s="13" t="s">
        <v>491</v>
      </c>
      <c r="H176" s="47" t="s">
        <v>493</v>
      </c>
      <c r="I176" s="5" t="s">
        <v>11</v>
      </c>
      <c r="J176" s="3"/>
      <c r="K176" s="3"/>
      <c r="L176" s="3"/>
    </row>
    <row r="177" spans="2:12" ht="40.5" customHeight="1" x14ac:dyDescent="0.2">
      <c r="B177" s="5" t="s">
        <v>16</v>
      </c>
      <c r="C177" s="48" t="s">
        <v>494</v>
      </c>
      <c r="D177" s="31" t="s">
        <v>491</v>
      </c>
      <c r="E177" s="46" t="s">
        <v>495</v>
      </c>
      <c r="F177" s="46" t="s">
        <v>496</v>
      </c>
      <c r="G177" s="13" t="s">
        <v>491</v>
      </c>
      <c r="H177" s="47" t="s">
        <v>497</v>
      </c>
      <c r="I177" s="5" t="s">
        <v>16</v>
      </c>
      <c r="J177" s="3"/>
      <c r="K177" s="3"/>
      <c r="L177" s="3"/>
    </row>
    <row r="178" spans="2:12" ht="40.5" customHeight="1" x14ac:dyDescent="0.2">
      <c r="B178" s="5" t="s">
        <v>22</v>
      </c>
      <c r="C178" s="48" t="s">
        <v>498</v>
      </c>
      <c r="D178" s="31" t="s">
        <v>491</v>
      </c>
      <c r="E178" s="46" t="s">
        <v>499</v>
      </c>
      <c r="F178" s="46" t="s">
        <v>500</v>
      </c>
      <c r="G178" s="13" t="s">
        <v>491</v>
      </c>
      <c r="H178" s="47" t="s">
        <v>501</v>
      </c>
      <c r="I178" s="5" t="s">
        <v>22</v>
      </c>
      <c r="J178" s="3"/>
      <c r="K178" s="3"/>
      <c r="L178" s="3"/>
    </row>
    <row r="179" spans="2:12" ht="40.5" customHeight="1" x14ac:dyDescent="0.2">
      <c r="B179" s="5" t="s">
        <v>27</v>
      </c>
      <c r="C179" s="48" t="s">
        <v>502</v>
      </c>
      <c r="D179" s="31" t="s">
        <v>491</v>
      </c>
      <c r="E179" s="46" t="s">
        <v>503</v>
      </c>
      <c r="F179" s="46" t="s">
        <v>504</v>
      </c>
      <c r="G179" s="13" t="s">
        <v>491</v>
      </c>
      <c r="H179" s="47" t="s">
        <v>505</v>
      </c>
      <c r="I179" s="5" t="s">
        <v>27</v>
      </c>
      <c r="J179" s="3"/>
      <c r="K179" s="3"/>
      <c r="L179" s="3"/>
    </row>
    <row r="180" spans="2:12" ht="40.5" customHeight="1" thickBot="1" x14ac:dyDescent="0.25">
      <c r="B180" s="5" t="s">
        <v>33</v>
      </c>
      <c r="C180" s="49" t="s">
        <v>506</v>
      </c>
      <c r="D180" s="50" t="s">
        <v>491</v>
      </c>
      <c r="E180" s="51" t="s">
        <v>507</v>
      </c>
      <c r="F180" s="52" t="s">
        <v>508</v>
      </c>
      <c r="G180" s="50" t="s">
        <v>491</v>
      </c>
      <c r="H180" s="53" t="s">
        <v>509</v>
      </c>
      <c r="I180" s="5" t="s">
        <v>33</v>
      </c>
      <c r="J180" s="3"/>
      <c r="K180" s="3"/>
      <c r="L180" s="3"/>
    </row>
    <row r="181" spans="2:12" ht="40.5" customHeight="1" x14ac:dyDescent="0.2">
      <c r="B181" s="25"/>
      <c r="C181" s="5">
        <v>1</v>
      </c>
      <c r="D181" s="5">
        <v>2</v>
      </c>
      <c r="E181" s="5">
        <v>3</v>
      </c>
      <c r="F181" s="5">
        <v>4</v>
      </c>
      <c r="G181" s="5">
        <v>5</v>
      </c>
      <c r="H181" s="5">
        <v>6</v>
      </c>
      <c r="I181" s="25"/>
      <c r="J181" s="3"/>
      <c r="K181" s="3"/>
      <c r="L181" s="3"/>
    </row>
    <row r="184" spans="2:12" ht="26" x14ac:dyDescent="0.3">
      <c r="B184" s="1"/>
      <c r="C184" s="2" t="s">
        <v>510</v>
      </c>
      <c r="D184" s="2" t="s">
        <v>156</v>
      </c>
      <c r="E184" s="381" t="s">
        <v>426</v>
      </c>
      <c r="F184" s="382"/>
      <c r="G184" s="382"/>
      <c r="H184" s="382"/>
      <c r="I184" s="382"/>
      <c r="J184" s="382"/>
      <c r="K184" s="382"/>
      <c r="L184" s="3"/>
    </row>
    <row r="185" spans="2:12" ht="40.5" customHeight="1" thickBot="1" x14ac:dyDescent="0.25">
      <c r="B185" s="24"/>
      <c r="C185" s="5">
        <v>1</v>
      </c>
      <c r="D185" s="5">
        <v>2</v>
      </c>
      <c r="E185" s="5">
        <v>3</v>
      </c>
      <c r="F185" s="5">
        <v>4</v>
      </c>
      <c r="G185" s="5">
        <v>5</v>
      </c>
      <c r="H185" s="5">
        <v>6</v>
      </c>
      <c r="I185" s="25"/>
      <c r="J185" s="3"/>
      <c r="K185" s="3"/>
      <c r="L185" s="3"/>
    </row>
    <row r="186" spans="2:12" ht="40.5" customHeight="1" x14ac:dyDescent="0.2">
      <c r="B186" s="5" t="s">
        <v>4</v>
      </c>
      <c r="C186" s="39"/>
      <c r="D186" s="40"/>
      <c r="E186" s="41"/>
      <c r="F186" s="42"/>
      <c r="G186" s="42"/>
      <c r="H186" s="43"/>
      <c r="I186" s="5" t="s">
        <v>4</v>
      </c>
      <c r="J186" s="3"/>
      <c r="K186" s="3"/>
      <c r="L186" s="3"/>
    </row>
    <row r="187" spans="2:12" ht="40.5" customHeight="1" x14ac:dyDescent="0.2">
      <c r="B187" s="5" t="s">
        <v>11</v>
      </c>
      <c r="C187" s="44"/>
      <c r="D187" s="45" t="s">
        <v>511</v>
      </c>
      <c r="E187" s="13" t="s">
        <v>428</v>
      </c>
      <c r="F187" s="46" t="s">
        <v>512</v>
      </c>
      <c r="G187" s="13" t="s">
        <v>428</v>
      </c>
      <c r="H187" s="47" t="s">
        <v>513</v>
      </c>
      <c r="I187" s="5" t="s">
        <v>11</v>
      </c>
      <c r="J187" s="3"/>
      <c r="K187" s="3"/>
      <c r="L187" s="3"/>
    </row>
    <row r="188" spans="2:12" ht="40.5" customHeight="1" x14ac:dyDescent="0.2">
      <c r="B188" s="5" t="s">
        <v>16</v>
      </c>
      <c r="C188" s="48" t="s">
        <v>514</v>
      </c>
      <c r="D188" s="31" t="s">
        <v>428</v>
      </c>
      <c r="E188" s="46" t="s">
        <v>515</v>
      </c>
      <c r="F188" s="46" t="s">
        <v>516</v>
      </c>
      <c r="G188" s="13" t="s">
        <v>428</v>
      </c>
      <c r="H188" s="47" t="s">
        <v>517</v>
      </c>
      <c r="I188" s="5" t="s">
        <v>16</v>
      </c>
      <c r="J188" s="3"/>
      <c r="K188" s="3"/>
      <c r="L188" s="3"/>
    </row>
    <row r="189" spans="2:12" ht="40.5" customHeight="1" x14ac:dyDescent="0.2">
      <c r="B189" s="5" t="s">
        <v>22</v>
      </c>
      <c r="C189" s="48" t="s">
        <v>518</v>
      </c>
      <c r="D189" s="31" t="s">
        <v>428</v>
      </c>
      <c r="E189" s="46" t="s">
        <v>519</v>
      </c>
      <c r="F189" s="46" t="s">
        <v>520</v>
      </c>
      <c r="G189" s="13" t="s">
        <v>428</v>
      </c>
      <c r="H189" s="47" t="s">
        <v>521</v>
      </c>
      <c r="I189" s="5" t="s">
        <v>22</v>
      </c>
      <c r="J189" s="3"/>
      <c r="K189" s="3"/>
      <c r="L189" s="3"/>
    </row>
    <row r="190" spans="2:12" ht="40.5" customHeight="1" x14ac:dyDescent="0.2">
      <c r="B190" s="5" t="s">
        <v>27</v>
      </c>
      <c r="C190" s="48" t="s">
        <v>522</v>
      </c>
      <c r="D190" s="31" t="s">
        <v>428</v>
      </c>
      <c r="E190" s="46" t="s">
        <v>523</v>
      </c>
      <c r="F190" s="46" t="s">
        <v>524</v>
      </c>
      <c r="G190" s="13" t="s">
        <v>428</v>
      </c>
      <c r="H190" s="47" t="s">
        <v>525</v>
      </c>
      <c r="I190" s="5" t="s">
        <v>27</v>
      </c>
      <c r="J190" s="3"/>
      <c r="K190" s="3"/>
      <c r="L190" s="3"/>
    </row>
    <row r="191" spans="2:12" ht="40.5" customHeight="1" thickBot="1" x14ac:dyDescent="0.25">
      <c r="B191" s="5" t="s">
        <v>33</v>
      </c>
      <c r="C191" s="49" t="s">
        <v>526</v>
      </c>
      <c r="D191" s="50" t="s">
        <v>428</v>
      </c>
      <c r="E191" s="51" t="s">
        <v>527</v>
      </c>
      <c r="F191" s="52" t="s">
        <v>528</v>
      </c>
      <c r="G191" s="50" t="s">
        <v>428</v>
      </c>
      <c r="H191" s="53" t="s">
        <v>529</v>
      </c>
      <c r="I191" s="5" t="s">
        <v>33</v>
      </c>
      <c r="J191" s="3"/>
      <c r="K191" s="3"/>
      <c r="L191" s="3"/>
    </row>
    <row r="192" spans="2:12" ht="40.5" customHeight="1" x14ac:dyDescent="0.2">
      <c r="B192" s="25"/>
      <c r="C192" s="5">
        <v>1</v>
      </c>
      <c r="D192" s="5">
        <v>2</v>
      </c>
      <c r="E192" s="5">
        <v>3</v>
      </c>
      <c r="F192" s="5">
        <v>4</v>
      </c>
      <c r="G192" s="5">
        <v>5</v>
      </c>
      <c r="H192" s="5">
        <v>6</v>
      </c>
      <c r="I192" s="25"/>
      <c r="J192" s="3"/>
      <c r="K192" s="3"/>
      <c r="L192" s="3"/>
    </row>
    <row r="194" spans="2:12" ht="26" x14ac:dyDescent="0.3">
      <c r="B194" s="1"/>
      <c r="C194" s="2" t="s">
        <v>530</v>
      </c>
      <c r="D194" s="2" t="s">
        <v>156</v>
      </c>
      <c r="E194" s="381" t="s">
        <v>426</v>
      </c>
      <c r="F194" s="382"/>
      <c r="G194" s="382"/>
      <c r="H194" s="382"/>
      <c r="I194" s="382"/>
      <c r="J194" s="382"/>
      <c r="K194" s="382"/>
      <c r="L194" s="3"/>
    </row>
    <row r="195" spans="2:12" ht="40.5" customHeight="1" thickBot="1" x14ac:dyDescent="0.25">
      <c r="B195" s="24"/>
      <c r="C195" s="5">
        <v>1</v>
      </c>
      <c r="D195" s="5">
        <v>2</v>
      </c>
      <c r="E195" s="5">
        <v>3</v>
      </c>
      <c r="F195" s="5">
        <v>4</v>
      </c>
      <c r="G195" s="5">
        <v>5</v>
      </c>
      <c r="H195" s="5">
        <v>6</v>
      </c>
      <c r="I195" s="25"/>
      <c r="J195" s="3"/>
      <c r="K195" s="3"/>
      <c r="L195" s="3"/>
    </row>
    <row r="196" spans="2:12" ht="40.5" customHeight="1" x14ac:dyDescent="0.2">
      <c r="B196" s="5" t="s">
        <v>4</v>
      </c>
      <c r="C196" s="54" t="s">
        <v>428</v>
      </c>
      <c r="D196" s="55" t="s">
        <v>531</v>
      </c>
      <c r="E196" s="56" t="s">
        <v>532</v>
      </c>
      <c r="F196" s="57" t="s">
        <v>428</v>
      </c>
      <c r="G196" s="56" t="s">
        <v>533</v>
      </c>
      <c r="H196" s="58" t="s">
        <v>534</v>
      </c>
      <c r="I196" s="5" t="s">
        <v>4</v>
      </c>
      <c r="J196" s="3"/>
      <c r="K196" s="3"/>
      <c r="L196" s="3"/>
    </row>
    <row r="197" spans="2:12" ht="40.5" customHeight="1" x14ac:dyDescent="0.2">
      <c r="B197" s="5" t="s">
        <v>11</v>
      </c>
      <c r="C197" s="59" t="s">
        <v>428</v>
      </c>
      <c r="D197" s="45" t="s">
        <v>535</v>
      </c>
      <c r="E197" s="46" t="s">
        <v>536</v>
      </c>
      <c r="F197" s="13" t="s">
        <v>428</v>
      </c>
      <c r="G197" s="46" t="s">
        <v>537</v>
      </c>
      <c r="H197" s="47" t="s">
        <v>538</v>
      </c>
      <c r="I197" s="5" t="s">
        <v>11</v>
      </c>
      <c r="J197" s="3"/>
      <c r="K197" s="3"/>
      <c r="L197" s="3"/>
    </row>
    <row r="198" spans="2:12" ht="40.5" customHeight="1" x14ac:dyDescent="0.2">
      <c r="B198" s="5" t="s">
        <v>16</v>
      </c>
      <c r="C198" s="59" t="s">
        <v>428</v>
      </c>
      <c r="D198" s="45" t="s">
        <v>539</v>
      </c>
      <c r="E198" s="46" t="s">
        <v>540</v>
      </c>
      <c r="F198" s="13" t="s">
        <v>428</v>
      </c>
      <c r="G198" s="46" t="s">
        <v>541</v>
      </c>
      <c r="H198" s="47" t="s">
        <v>542</v>
      </c>
      <c r="I198" s="5" t="s">
        <v>16</v>
      </c>
      <c r="J198" s="3"/>
      <c r="K198" s="3"/>
      <c r="L198" s="3"/>
    </row>
    <row r="199" spans="2:12" ht="40.5" customHeight="1" x14ac:dyDescent="0.2">
      <c r="B199" s="5" t="s">
        <v>22</v>
      </c>
      <c r="C199" s="59" t="s">
        <v>428</v>
      </c>
      <c r="D199" s="45" t="s">
        <v>543</v>
      </c>
      <c r="E199" s="46" t="s">
        <v>544</v>
      </c>
      <c r="F199" s="13" t="s">
        <v>428</v>
      </c>
      <c r="G199" s="46" t="s">
        <v>545</v>
      </c>
      <c r="H199" s="47" t="s">
        <v>546</v>
      </c>
      <c r="I199" s="5" t="s">
        <v>22</v>
      </c>
      <c r="J199" s="3"/>
      <c r="K199" s="3"/>
      <c r="L199" s="3"/>
    </row>
    <row r="200" spans="2:12" ht="40.5" customHeight="1" x14ac:dyDescent="0.2">
      <c r="B200" s="5" t="s">
        <v>27</v>
      </c>
      <c r="C200" s="59" t="s">
        <v>428</v>
      </c>
      <c r="D200" s="45" t="s">
        <v>547</v>
      </c>
      <c r="E200" s="46" t="s">
        <v>548</v>
      </c>
      <c r="F200" s="13" t="s">
        <v>428</v>
      </c>
      <c r="G200" s="46" t="s">
        <v>549</v>
      </c>
      <c r="H200" s="47" t="s">
        <v>550</v>
      </c>
      <c r="I200" s="5" t="s">
        <v>27</v>
      </c>
      <c r="J200" s="3"/>
      <c r="K200" s="3"/>
      <c r="L200" s="3"/>
    </row>
    <row r="201" spans="2:12" ht="40.5" customHeight="1" thickBot="1" x14ac:dyDescent="0.25">
      <c r="B201" s="5" t="s">
        <v>33</v>
      </c>
      <c r="C201" s="60" t="s">
        <v>428</v>
      </c>
      <c r="D201" s="51" t="s">
        <v>551</v>
      </c>
      <c r="E201" s="51" t="s">
        <v>552</v>
      </c>
      <c r="F201" s="61" t="s">
        <v>428</v>
      </c>
      <c r="G201" s="51" t="s">
        <v>553</v>
      </c>
      <c r="H201" s="53" t="s">
        <v>554</v>
      </c>
      <c r="I201" s="5" t="s">
        <v>33</v>
      </c>
      <c r="J201" s="3"/>
      <c r="K201" s="3"/>
      <c r="L201" s="3"/>
    </row>
    <row r="202" spans="2:12" ht="40.5" customHeight="1" x14ac:dyDescent="0.2">
      <c r="B202" s="25"/>
      <c r="C202" s="5">
        <v>1</v>
      </c>
      <c r="D202" s="5">
        <v>2</v>
      </c>
      <c r="E202" s="5">
        <v>3</v>
      </c>
      <c r="F202" s="5">
        <v>4</v>
      </c>
      <c r="G202" s="5">
        <v>5</v>
      </c>
      <c r="H202" s="5">
        <v>6</v>
      </c>
      <c r="I202" s="25"/>
      <c r="J202" s="3"/>
      <c r="K202" s="3"/>
      <c r="L202" s="3"/>
    </row>
    <row r="205" spans="2:12" ht="26" x14ac:dyDescent="0.3">
      <c r="B205" s="1"/>
      <c r="C205" s="2" t="s">
        <v>555</v>
      </c>
      <c r="D205" s="2" t="s">
        <v>156</v>
      </c>
      <c r="E205" s="381" t="s">
        <v>426</v>
      </c>
      <c r="F205" s="382"/>
      <c r="G205" s="382"/>
      <c r="H205" s="382"/>
      <c r="I205" s="382"/>
      <c r="J205" s="382"/>
      <c r="K205" s="382"/>
      <c r="L205" s="3"/>
    </row>
    <row r="206" spans="2:12" ht="40.5" customHeight="1" thickBot="1" x14ac:dyDescent="0.25">
      <c r="B206" s="24"/>
      <c r="C206" s="5">
        <v>1</v>
      </c>
      <c r="D206" s="5">
        <v>2</v>
      </c>
      <c r="E206" s="5">
        <v>3</v>
      </c>
      <c r="F206" s="5">
        <v>4</v>
      </c>
      <c r="G206" s="5">
        <v>5</v>
      </c>
      <c r="H206" s="5">
        <v>6</v>
      </c>
      <c r="I206" s="25"/>
      <c r="J206" s="3"/>
      <c r="K206" s="3"/>
      <c r="L206" s="3"/>
    </row>
    <row r="207" spans="2:12" ht="40.5" customHeight="1" x14ac:dyDescent="0.2">
      <c r="B207" s="5" t="s">
        <v>4</v>
      </c>
      <c r="C207" s="39"/>
      <c r="D207" s="40"/>
      <c r="E207" s="41"/>
      <c r="F207" s="42"/>
      <c r="G207" s="42"/>
      <c r="H207" s="43"/>
      <c r="I207" s="5" t="s">
        <v>4</v>
      </c>
      <c r="J207" s="3"/>
      <c r="K207" s="3"/>
      <c r="L207" s="3"/>
    </row>
    <row r="208" spans="2:12" ht="40.5" customHeight="1" x14ac:dyDescent="0.2">
      <c r="B208" s="5" t="s">
        <v>11</v>
      </c>
      <c r="C208" s="44"/>
      <c r="D208" s="45" t="s">
        <v>556</v>
      </c>
      <c r="E208" s="13" t="s">
        <v>449</v>
      </c>
      <c r="F208" s="46" t="s">
        <v>557</v>
      </c>
      <c r="G208" s="13" t="s">
        <v>449</v>
      </c>
      <c r="H208" s="47" t="s">
        <v>558</v>
      </c>
      <c r="I208" s="5" t="s">
        <v>11</v>
      </c>
      <c r="J208" s="3"/>
      <c r="K208" s="3"/>
      <c r="L208" s="3"/>
    </row>
    <row r="209" spans="2:12" ht="40.5" customHeight="1" x14ac:dyDescent="0.2">
      <c r="B209" s="5" t="s">
        <v>16</v>
      </c>
      <c r="C209" s="48" t="s">
        <v>559</v>
      </c>
      <c r="D209" s="31" t="s">
        <v>449</v>
      </c>
      <c r="E209" s="46" t="s">
        <v>560</v>
      </c>
      <c r="F209" s="46" t="s">
        <v>561</v>
      </c>
      <c r="G209" s="13" t="s">
        <v>449</v>
      </c>
      <c r="H209" s="47" t="s">
        <v>562</v>
      </c>
      <c r="I209" s="5" t="s">
        <v>16</v>
      </c>
      <c r="J209" s="3"/>
      <c r="K209" s="3"/>
      <c r="L209" s="3"/>
    </row>
    <row r="210" spans="2:12" ht="40.5" customHeight="1" x14ac:dyDescent="0.2">
      <c r="B210" s="5" t="s">
        <v>22</v>
      </c>
      <c r="C210" s="48" t="s">
        <v>563</v>
      </c>
      <c r="D210" s="31" t="s">
        <v>449</v>
      </c>
      <c r="E210" s="46" t="s">
        <v>564</v>
      </c>
      <c r="F210" s="46" t="s">
        <v>565</v>
      </c>
      <c r="G210" s="13" t="s">
        <v>449</v>
      </c>
      <c r="H210" s="47" t="s">
        <v>566</v>
      </c>
      <c r="I210" s="5" t="s">
        <v>22</v>
      </c>
      <c r="J210" s="3"/>
      <c r="K210" s="3"/>
      <c r="L210" s="3"/>
    </row>
    <row r="211" spans="2:12" ht="40.5" customHeight="1" x14ac:dyDescent="0.2">
      <c r="B211" s="5" t="s">
        <v>27</v>
      </c>
      <c r="C211" s="48" t="s">
        <v>567</v>
      </c>
      <c r="D211" s="31" t="s">
        <v>449</v>
      </c>
      <c r="E211" s="46" t="s">
        <v>568</v>
      </c>
      <c r="F211" s="46" t="s">
        <v>569</v>
      </c>
      <c r="G211" s="13" t="s">
        <v>449</v>
      </c>
      <c r="H211" s="47" t="s">
        <v>570</v>
      </c>
      <c r="I211" s="5" t="s">
        <v>27</v>
      </c>
      <c r="J211" s="3"/>
      <c r="K211" s="3"/>
      <c r="L211" s="3"/>
    </row>
    <row r="212" spans="2:12" ht="40.5" customHeight="1" thickBot="1" x14ac:dyDescent="0.25">
      <c r="B212" s="5" t="s">
        <v>33</v>
      </c>
      <c r="C212" s="49" t="s">
        <v>571</v>
      </c>
      <c r="D212" s="50" t="s">
        <v>449</v>
      </c>
      <c r="E212" s="51" t="s">
        <v>572</v>
      </c>
      <c r="F212" s="52" t="s">
        <v>573</v>
      </c>
      <c r="G212" s="50" t="s">
        <v>449</v>
      </c>
      <c r="H212" s="53" t="s">
        <v>574</v>
      </c>
      <c r="I212" s="5" t="s">
        <v>33</v>
      </c>
      <c r="J212" s="3"/>
      <c r="K212" s="3"/>
      <c r="L212" s="3"/>
    </row>
    <row r="213" spans="2:12" ht="40.5" customHeight="1" x14ac:dyDescent="0.2">
      <c r="B213" s="25"/>
      <c r="C213" s="5">
        <v>1</v>
      </c>
      <c r="D213" s="5">
        <v>2</v>
      </c>
      <c r="E213" s="5">
        <v>3</v>
      </c>
      <c r="F213" s="5">
        <v>4</v>
      </c>
      <c r="G213" s="5">
        <v>5</v>
      </c>
      <c r="H213" s="5">
        <v>6</v>
      </c>
      <c r="I213" s="25"/>
      <c r="J213" s="3"/>
      <c r="K213" s="3"/>
      <c r="L213" s="3"/>
    </row>
    <row r="215" spans="2:12" ht="26" x14ac:dyDescent="0.3">
      <c r="B215" s="1"/>
      <c r="C215" s="2" t="s">
        <v>575</v>
      </c>
      <c r="D215" s="2" t="s">
        <v>156</v>
      </c>
      <c r="E215" s="381" t="s">
        <v>426</v>
      </c>
      <c r="F215" s="382"/>
      <c r="G215" s="382"/>
      <c r="H215" s="382"/>
      <c r="I215" s="382"/>
      <c r="J215" s="382"/>
      <c r="K215" s="382"/>
      <c r="L215" s="3"/>
    </row>
    <row r="216" spans="2:12" ht="40.5" customHeight="1" thickBot="1" x14ac:dyDescent="0.25">
      <c r="B216" s="24"/>
      <c r="C216" s="5">
        <v>1</v>
      </c>
      <c r="D216" s="5">
        <v>2</v>
      </c>
      <c r="E216" s="5">
        <v>3</v>
      </c>
      <c r="F216" s="5">
        <v>4</v>
      </c>
      <c r="G216" s="5">
        <v>5</v>
      </c>
      <c r="H216" s="5">
        <v>6</v>
      </c>
      <c r="I216" s="25"/>
      <c r="J216" s="3"/>
      <c r="K216" s="3"/>
      <c r="L216" s="3"/>
    </row>
    <row r="217" spans="2:12" ht="40.5" customHeight="1" x14ac:dyDescent="0.2">
      <c r="B217" s="5" t="s">
        <v>4</v>
      </c>
      <c r="C217" s="54" t="s">
        <v>449</v>
      </c>
      <c r="D217" s="55" t="s">
        <v>576</v>
      </c>
      <c r="E217" s="56" t="s">
        <v>577</v>
      </c>
      <c r="F217" s="57" t="s">
        <v>449</v>
      </c>
      <c r="G217" s="56" t="s">
        <v>578</v>
      </c>
      <c r="H217" s="58" t="s">
        <v>579</v>
      </c>
      <c r="I217" s="5" t="s">
        <v>4</v>
      </c>
      <c r="J217" s="3"/>
      <c r="K217" s="3"/>
      <c r="L217" s="3"/>
    </row>
    <row r="218" spans="2:12" ht="40.5" customHeight="1" x14ac:dyDescent="0.2">
      <c r="B218" s="5" t="s">
        <v>11</v>
      </c>
      <c r="C218" s="59" t="s">
        <v>449</v>
      </c>
      <c r="D218" s="45" t="s">
        <v>580</v>
      </c>
      <c r="E218" s="46" t="s">
        <v>581</v>
      </c>
      <c r="F218" s="13" t="s">
        <v>449</v>
      </c>
      <c r="G218" s="46" t="s">
        <v>582</v>
      </c>
      <c r="H218" s="47" t="s">
        <v>583</v>
      </c>
      <c r="I218" s="5" t="s">
        <v>11</v>
      </c>
      <c r="J218" s="3"/>
      <c r="K218" s="3"/>
      <c r="L218" s="3"/>
    </row>
    <row r="219" spans="2:12" ht="40.5" customHeight="1" x14ac:dyDescent="0.2">
      <c r="B219" s="5" t="s">
        <v>16</v>
      </c>
      <c r="C219" s="59" t="s">
        <v>449</v>
      </c>
      <c r="D219" s="45" t="s">
        <v>584</v>
      </c>
      <c r="E219" s="46" t="s">
        <v>585</v>
      </c>
      <c r="F219" s="13" t="s">
        <v>449</v>
      </c>
      <c r="G219" s="46" t="s">
        <v>586</v>
      </c>
      <c r="H219" s="47" t="s">
        <v>587</v>
      </c>
      <c r="I219" s="5" t="s">
        <v>16</v>
      </c>
      <c r="J219" s="3"/>
      <c r="K219" s="3"/>
      <c r="L219" s="3"/>
    </row>
    <row r="220" spans="2:12" ht="40.5" customHeight="1" x14ac:dyDescent="0.2">
      <c r="B220" s="5" t="s">
        <v>22</v>
      </c>
      <c r="C220" s="59" t="s">
        <v>449</v>
      </c>
      <c r="D220" s="45" t="s">
        <v>588</v>
      </c>
      <c r="E220" s="46" t="s">
        <v>589</v>
      </c>
      <c r="F220" s="13" t="s">
        <v>449</v>
      </c>
      <c r="G220" s="46" t="s">
        <v>590</v>
      </c>
      <c r="H220" s="47" t="s">
        <v>591</v>
      </c>
      <c r="I220" s="5" t="s">
        <v>22</v>
      </c>
      <c r="J220" s="3"/>
      <c r="K220" s="3"/>
      <c r="L220" s="3"/>
    </row>
    <row r="221" spans="2:12" ht="40.5" customHeight="1" x14ac:dyDescent="0.2">
      <c r="B221" s="5" t="s">
        <v>27</v>
      </c>
      <c r="C221" s="59" t="s">
        <v>449</v>
      </c>
      <c r="D221" s="45" t="s">
        <v>592</v>
      </c>
      <c r="E221" s="46" t="s">
        <v>593</v>
      </c>
      <c r="F221" s="13" t="s">
        <v>449</v>
      </c>
      <c r="G221" s="46" t="s">
        <v>594</v>
      </c>
      <c r="H221" s="47" t="s">
        <v>595</v>
      </c>
      <c r="I221" s="5" t="s">
        <v>27</v>
      </c>
      <c r="J221" s="3"/>
      <c r="K221" s="3"/>
      <c r="L221" s="3"/>
    </row>
    <row r="222" spans="2:12" ht="40.5" customHeight="1" thickBot="1" x14ac:dyDescent="0.25">
      <c r="B222" s="5" t="s">
        <v>33</v>
      </c>
      <c r="C222" s="60" t="s">
        <v>449</v>
      </c>
      <c r="D222" s="51" t="s">
        <v>596</v>
      </c>
      <c r="E222" s="51" t="s">
        <v>597</v>
      </c>
      <c r="F222" s="61" t="s">
        <v>449</v>
      </c>
      <c r="G222" s="51" t="s">
        <v>598</v>
      </c>
      <c r="H222" s="53" t="s">
        <v>599</v>
      </c>
      <c r="I222" s="5" t="s">
        <v>33</v>
      </c>
      <c r="J222" s="3"/>
      <c r="K222" s="3"/>
      <c r="L222" s="3"/>
    </row>
    <row r="223" spans="2:12" ht="40.5" customHeight="1" x14ac:dyDescent="0.2">
      <c r="B223" s="25"/>
      <c r="C223" s="5">
        <v>1</v>
      </c>
      <c r="D223" s="5">
        <v>2</v>
      </c>
      <c r="E223" s="5">
        <v>3</v>
      </c>
      <c r="F223" s="5">
        <v>4</v>
      </c>
      <c r="G223" s="5">
        <v>5</v>
      </c>
      <c r="H223" s="5">
        <v>6</v>
      </c>
      <c r="I223" s="25"/>
      <c r="J223" s="3"/>
      <c r="K223" s="3"/>
      <c r="L223" s="3"/>
    </row>
    <row r="226" spans="2:12" ht="26" x14ac:dyDescent="0.3">
      <c r="B226" s="1"/>
      <c r="C226" s="2" t="s">
        <v>600</v>
      </c>
      <c r="D226" s="2" t="s">
        <v>156</v>
      </c>
      <c r="E226" s="381" t="s">
        <v>426</v>
      </c>
      <c r="F226" s="382"/>
      <c r="G226" s="382"/>
      <c r="H226" s="382"/>
      <c r="I226" s="382"/>
      <c r="J226" s="382"/>
      <c r="K226" s="382"/>
      <c r="L226" s="3"/>
    </row>
    <row r="227" spans="2:12" ht="40.5" customHeight="1" thickBot="1" x14ac:dyDescent="0.25">
      <c r="B227" s="24"/>
      <c r="C227" s="5">
        <v>1</v>
      </c>
      <c r="D227" s="5">
        <v>2</v>
      </c>
      <c r="E227" s="5">
        <v>3</v>
      </c>
      <c r="F227" s="5">
        <v>4</v>
      </c>
      <c r="G227" s="5">
        <v>5</v>
      </c>
      <c r="H227" s="5">
        <v>6</v>
      </c>
      <c r="I227" s="25"/>
      <c r="J227" s="3"/>
      <c r="K227" s="3"/>
      <c r="L227" s="3"/>
    </row>
    <row r="228" spans="2:12" ht="40.5" customHeight="1" x14ac:dyDescent="0.2">
      <c r="B228" s="5" t="s">
        <v>4</v>
      </c>
      <c r="C228" s="39"/>
      <c r="D228" s="40"/>
      <c r="E228" s="41"/>
      <c r="F228" s="42"/>
      <c r="G228" s="42"/>
      <c r="H228" s="43"/>
      <c r="I228" s="5" t="s">
        <v>4</v>
      </c>
      <c r="J228" s="3"/>
      <c r="K228" s="3"/>
      <c r="L228" s="3"/>
    </row>
    <row r="229" spans="2:12" ht="40.5" customHeight="1" x14ac:dyDescent="0.2">
      <c r="B229" s="5" t="s">
        <v>11</v>
      </c>
      <c r="C229" s="44"/>
      <c r="D229" s="45" t="s">
        <v>601</v>
      </c>
      <c r="E229" s="13" t="s">
        <v>470</v>
      </c>
      <c r="F229" s="46" t="s">
        <v>602</v>
      </c>
      <c r="G229" s="13" t="s">
        <v>470</v>
      </c>
      <c r="H229" s="47" t="s">
        <v>603</v>
      </c>
      <c r="I229" s="5" t="s">
        <v>11</v>
      </c>
      <c r="J229" s="3"/>
      <c r="K229" s="3"/>
      <c r="L229" s="3"/>
    </row>
    <row r="230" spans="2:12" ht="40.5" customHeight="1" x14ac:dyDescent="0.2">
      <c r="B230" s="5" t="s">
        <v>16</v>
      </c>
      <c r="C230" s="48" t="s">
        <v>604</v>
      </c>
      <c r="D230" s="31" t="s">
        <v>470</v>
      </c>
      <c r="E230" s="46" t="s">
        <v>605</v>
      </c>
      <c r="F230" s="46" t="s">
        <v>606</v>
      </c>
      <c r="G230" s="13" t="s">
        <v>470</v>
      </c>
      <c r="H230" s="47" t="s">
        <v>607</v>
      </c>
      <c r="I230" s="5" t="s">
        <v>16</v>
      </c>
      <c r="J230" s="3"/>
      <c r="K230" s="3"/>
      <c r="L230" s="3"/>
    </row>
    <row r="231" spans="2:12" ht="40.5" customHeight="1" x14ac:dyDescent="0.2">
      <c r="B231" s="5" t="s">
        <v>22</v>
      </c>
      <c r="C231" s="48" t="s">
        <v>608</v>
      </c>
      <c r="D231" s="31" t="s">
        <v>470</v>
      </c>
      <c r="E231" s="46" t="s">
        <v>609</v>
      </c>
      <c r="F231" s="46" t="s">
        <v>610</v>
      </c>
      <c r="G231" s="13" t="s">
        <v>470</v>
      </c>
      <c r="H231" s="47" t="s">
        <v>611</v>
      </c>
      <c r="I231" s="5" t="s">
        <v>22</v>
      </c>
      <c r="J231" s="3"/>
      <c r="K231" s="3"/>
      <c r="L231" s="3"/>
    </row>
    <row r="232" spans="2:12" ht="40.5" customHeight="1" x14ac:dyDescent="0.2">
      <c r="B232" s="5" t="s">
        <v>27</v>
      </c>
      <c r="C232" s="48" t="s">
        <v>612</v>
      </c>
      <c r="D232" s="31" t="s">
        <v>470</v>
      </c>
      <c r="E232" s="46" t="s">
        <v>613</v>
      </c>
      <c r="F232" s="46" t="s">
        <v>614</v>
      </c>
      <c r="G232" s="13" t="s">
        <v>470</v>
      </c>
      <c r="H232" s="47" t="s">
        <v>615</v>
      </c>
      <c r="I232" s="5" t="s">
        <v>27</v>
      </c>
      <c r="J232" s="3"/>
      <c r="K232" s="3"/>
      <c r="L232" s="3"/>
    </row>
    <row r="233" spans="2:12" ht="40.5" customHeight="1" thickBot="1" x14ac:dyDescent="0.25">
      <c r="B233" s="5" t="s">
        <v>33</v>
      </c>
      <c r="C233" s="49" t="s">
        <v>616</v>
      </c>
      <c r="D233" s="50" t="s">
        <v>470</v>
      </c>
      <c r="E233" s="51" t="s">
        <v>617</v>
      </c>
      <c r="F233" s="52" t="s">
        <v>618</v>
      </c>
      <c r="G233" s="50" t="s">
        <v>470</v>
      </c>
      <c r="H233" s="53" t="s">
        <v>619</v>
      </c>
      <c r="I233" s="5" t="s">
        <v>33</v>
      </c>
      <c r="J233" s="3"/>
      <c r="K233" s="3"/>
      <c r="L233" s="3"/>
    </row>
    <row r="234" spans="2:12" ht="40.5" customHeight="1" x14ac:dyDescent="0.2">
      <c r="B234" s="25"/>
      <c r="C234" s="5">
        <v>1</v>
      </c>
      <c r="D234" s="5">
        <v>2</v>
      </c>
      <c r="E234" s="5">
        <v>3</v>
      </c>
      <c r="F234" s="5">
        <v>4</v>
      </c>
      <c r="G234" s="5">
        <v>5</v>
      </c>
      <c r="H234" s="5">
        <v>6</v>
      </c>
      <c r="I234" s="25"/>
      <c r="J234" s="3"/>
      <c r="K234" s="3"/>
      <c r="L234" s="3"/>
    </row>
    <row r="236" spans="2:12" ht="26" x14ac:dyDescent="0.3">
      <c r="B236" s="1"/>
      <c r="C236" s="2" t="s">
        <v>620</v>
      </c>
      <c r="D236" s="2" t="s">
        <v>156</v>
      </c>
      <c r="E236" s="381" t="s">
        <v>426</v>
      </c>
      <c r="F236" s="382"/>
      <c r="G236" s="382"/>
      <c r="H236" s="382"/>
      <c r="I236" s="382"/>
      <c r="J236" s="382"/>
      <c r="K236" s="382"/>
      <c r="L236" s="3"/>
    </row>
    <row r="237" spans="2:12" ht="40.5" customHeight="1" thickBot="1" x14ac:dyDescent="0.25">
      <c r="B237" s="24"/>
      <c r="C237" s="5">
        <v>1</v>
      </c>
      <c r="D237" s="5">
        <v>2</v>
      </c>
      <c r="E237" s="5">
        <v>3</v>
      </c>
      <c r="F237" s="5">
        <v>4</v>
      </c>
      <c r="G237" s="5">
        <v>5</v>
      </c>
      <c r="H237" s="5">
        <v>6</v>
      </c>
      <c r="I237" s="25"/>
      <c r="J237" s="3"/>
      <c r="K237" s="3"/>
      <c r="L237" s="3"/>
    </row>
    <row r="238" spans="2:12" ht="40.5" customHeight="1" x14ac:dyDescent="0.2">
      <c r="B238" s="5" t="s">
        <v>4</v>
      </c>
      <c r="C238" s="54" t="s">
        <v>470</v>
      </c>
      <c r="D238" s="55" t="s">
        <v>621</v>
      </c>
      <c r="E238" s="56" t="s">
        <v>622</v>
      </c>
      <c r="F238" s="57" t="s">
        <v>470</v>
      </c>
      <c r="G238" s="56" t="s">
        <v>623</v>
      </c>
      <c r="H238" s="58" t="s">
        <v>624</v>
      </c>
      <c r="I238" s="5" t="s">
        <v>4</v>
      </c>
      <c r="J238" s="3"/>
      <c r="K238" s="3"/>
      <c r="L238" s="3"/>
    </row>
    <row r="239" spans="2:12" ht="40.5" customHeight="1" x14ac:dyDescent="0.2">
      <c r="B239" s="5" t="s">
        <v>11</v>
      </c>
      <c r="C239" s="59" t="s">
        <v>470</v>
      </c>
      <c r="D239" s="45" t="s">
        <v>625</v>
      </c>
      <c r="E239" s="46" t="s">
        <v>626</v>
      </c>
      <c r="F239" s="13" t="s">
        <v>470</v>
      </c>
      <c r="G239" s="46" t="s">
        <v>627</v>
      </c>
      <c r="H239" s="47" t="s">
        <v>628</v>
      </c>
      <c r="I239" s="5" t="s">
        <v>11</v>
      </c>
      <c r="J239" s="3"/>
      <c r="K239" s="3"/>
      <c r="L239" s="3"/>
    </row>
    <row r="240" spans="2:12" ht="40.5" customHeight="1" x14ac:dyDescent="0.2">
      <c r="B240" s="5" t="s">
        <v>16</v>
      </c>
      <c r="C240" s="59" t="s">
        <v>470</v>
      </c>
      <c r="D240" s="45" t="s">
        <v>629</v>
      </c>
      <c r="E240" s="46" t="s">
        <v>630</v>
      </c>
      <c r="F240" s="13" t="s">
        <v>470</v>
      </c>
      <c r="G240" s="46" t="s">
        <v>631</v>
      </c>
      <c r="H240" s="47" t="s">
        <v>632</v>
      </c>
      <c r="I240" s="5" t="s">
        <v>16</v>
      </c>
      <c r="J240" s="3"/>
      <c r="K240" s="3"/>
      <c r="L240" s="3"/>
    </row>
    <row r="241" spans="2:12" ht="40.5" customHeight="1" x14ac:dyDescent="0.2">
      <c r="B241" s="5" t="s">
        <v>22</v>
      </c>
      <c r="C241" s="59" t="s">
        <v>470</v>
      </c>
      <c r="D241" s="45" t="s">
        <v>633</v>
      </c>
      <c r="E241" s="46" t="s">
        <v>634</v>
      </c>
      <c r="F241" s="13" t="s">
        <v>470</v>
      </c>
      <c r="G241" s="46" t="s">
        <v>635</v>
      </c>
      <c r="H241" s="47" t="s">
        <v>636</v>
      </c>
      <c r="I241" s="5" t="s">
        <v>22</v>
      </c>
      <c r="J241" s="3"/>
      <c r="K241" s="3"/>
      <c r="L241" s="3"/>
    </row>
    <row r="242" spans="2:12" ht="40.5" customHeight="1" x14ac:dyDescent="0.2">
      <c r="B242" s="5" t="s">
        <v>27</v>
      </c>
      <c r="C242" s="59" t="s">
        <v>470</v>
      </c>
      <c r="D242" s="45" t="s">
        <v>637</v>
      </c>
      <c r="E242" s="46" t="s">
        <v>638</v>
      </c>
      <c r="F242" s="13" t="s">
        <v>470</v>
      </c>
      <c r="G242" s="46" t="s">
        <v>639</v>
      </c>
      <c r="H242" s="47" t="s">
        <v>640</v>
      </c>
      <c r="I242" s="5" t="s">
        <v>27</v>
      </c>
      <c r="J242" s="3"/>
      <c r="K242" s="3"/>
      <c r="L242" s="3"/>
    </row>
    <row r="243" spans="2:12" ht="40.5" customHeight="1" thickBot="1" x14ac:dyDescent="0.25">
      <c r="B243" s="5" t="s">
        <v>33</v>
      </c>
      <c r="C243" s="60" t="s">
        <v>470</v>
      </c>
      <c r="D243" s="51" t="s">
        <v>641</v>
      </c>
      <c r="E243" s="51" t="s">
        <v>642</v>
      </c>
      <c r="F243" s="61" t="s">
        <v>470</v>
      </c>
      <c r="G243" s="51" t="s">
        <v>643</v>
      </c>
      <c r="H243" s="53" t="s">
        <v>644</v>
      </c>
      <c r="I243" s="5" t="s">
        <v>33</v>
      </c>
      <c r="J243" s="3"/>
      <c r="K243" s="3"/>
      <c r="L243" s="3"/>
    </row>
    <row r="244" spans="2:12" ht="40.5" customHeight="1" x14ac:dyDescent="0.2">
      <c r="B244" s="25"/>
      <c r="C244" s="5">
        <v>1</v>
      </c>
      <c r="D244" s="5">
        <v>2</v>
      </c>
      <c r="E244" s="5">
        <v>3</v>
      </c>
      <c r="F244" s="5">
        <v>4</v>
      </c>
      <c r="G244" s="5">
        <v>5</v>
      </c>
      <c r="H244" s="5">
        <v>6</v>
      </c>
      <c r="I244" s="25"/>
      <c r="J244" s="3"/>
      <c r="K244" s="3"/>
      <c r="L244" s="3"/>
    </row>
    <row r="247" spans="2:12" ht="26" x14ac:dyDescent="0.3">
      <c r="B247" s="1"/>
      <c r="C247" s="2" t="s">
        <v>645</v>
      </c>
      <c r="D247" s="2" t="s">
        <v>156</v>
      </c>
      <c r="E247" s="381" t="s">
        <v>426</v>
      </c>
      <c r="F247" s="382"/>
      <c r="G247" s="382"/>
      <c r="H247" s="382"/>
      <c r="I247" s="382"/>
      <c r="J247" s="382"/>
      <c r="K247" s="382"/>
      <c r="L247" s="3"/>
    </row>
    <row r="248" spans="2:12" ht="40.5" customHeight="1" thickBot="1" x14ac:dyDescent="0.25">
      <c r="B248" s="24"/>
      <c r="C248" s="5">
        <v>1</v>
      </c>
      <c r="D248" s="5">
        <v>2</v>
      </c>
      <c r="E248" s="5">
        <v>3</v>
      </c>
      <c r="F248" s="5">
        <v>4</v>
      </c>
      <c r="G248" s="5">
        <v>5</v>
      </c>
      <c r="H248" s="5">
        <v>6</v>
      </c>
      <c r="I248" s="25"/>
      <c r="J248" s="3"/>
      <c r="K248" s="3"/>
      <c r="L248" s="3"/>
    </row>
    <row r="249" spans="2:12" ht="40.5" customHeight="1" x14ac:dyDescent="0.2">
      <c r="B249" s="5" t="s">
        <v>4</v>
      </c>
      <c r="C249" s="39"/>
      <c r="D249" s="40"/>
      <c r="E249" s="41"/>
      <c r="F249" s="42"/>
      <c r="G249" s="42"/>
      <c r="H249" s="43"/>
      <c r="I249" s="5" t="s">
        <v>4</v>
      </c>
      <c r="J249" s="3"/>
      <c r="K249" s="3"/>
      <c r="L249" s="3"/>
    </row>
    <row r="250" spans="2:12" ht="40.5" customHeight="1" x14ac:dyDescent="0.2">
      <c r="B250" s="5" t="s">
        <v>11</v>
      </c>
      <c r="C250" s="44"/>
      <c r="D250" s="45" t="s">
        <v>646</v>
      </c>
      <c r="E250" s="13" t="s">
        <v>491</v>
      </c>
      <c r="F250" s="46" t="s">
        <v>647</v>
      </c>
      <c r="G250" s="13" t="s">
        <v>491</v>
      </c>
      <c r="H250" s="47" t="s">
        <v>648</v>
      </c>
      <c r="I250" s="5" t="s">
        <v>11</v>
      </c>
      <c r="J250" s="3"/>
      <c r="K250" s="3"/>
      <c r="L250" s="3"/>
    </row>
    <row r="251" spans="2:12" ht="40.5" customHeight="1" x14ac:dyDescent="0.2">
      <c r="B251" s="5" t="s">
        <v>16</v>
      </c>
      <c r="C251" s="48" t="s">
        <v>649</v>
      </c>
      <c r="D251" s="31" t="s">
        <v>491</v>
      </c>
      <c r="E251" s="46" t="s">
        <v>650</v>
      </c>
      <c r="F251" s="46" t="s">
        <v>651</v>
      </c>
      <c r="G251" s="13" t="s">
        <v>491</v>
      </c>
      <c r="H251" s="47" t="s">
        <v>652</v>
      </c>
      <c r="I251" s="5" t="s">
        <v>16</v>
      </c>
      <c r="J251" s="3"/>
      <c r="K251" s="3"/>
      <c r="L251" s="3"/>
    </row>
    <row r="252" spans="2:12" ht="40.5" customHeight="1" x14ac:dyDescent="0.2">
      <c r="B252" s="5" t="s">
        <v>22</v>
      </c>
      <c r="C252" s="48" t="s">
        <v>653</v>
      </c>
      <c r="D252" s="31" t="s">
        <v>491</v>
      </c>
      <c r="E252" s="46" t="s">
        <v>654</v>
      </c>
      <c r="F252" s="46" t="s">
        <v>655</v>
      </c>
      <c r="G252" s="13" t="s">
        <v>491</v>
      </c>
      <c r="H252" s="47" t="s">
        <v>656</v>
      </c>
      <c r="I252" s="5" t="s">
        <v>22</v>
      </c>
      <c r="J252" s="3"/>
      <c r="K252" s="3"/>
      <c r="L252" s="3"/>
    </row>
    <row r="253" spans="2:12" ht="40.5" customHeight="1" x14ac:dyDescent="0.2">
      <c r="B253" s="5" t="s">
        <v>27</v>
      </c>
      <c r="C253" s="48" t="s">
        <v>657</v>
      </c>
      <c r="D253" s="31" t="s">
        <v>491</v>
      </c>
      <c r="E253" s="46" t="s">
        <v>658</v>
      </c>
      <c r="F253" s="46" t="s">
        <v>659</v>
      </c>
      <c r="G253" s="13" t="s">
        <v>491</v>
      </c>
      <c r="H253" s="47" t="s">
        <v>660</v>
      </c>
      <c r="I253" s="5" t="s">
        <v>27</v>
      </c>
      <c r="J253" s="3"/>
      <c r="K253" s="3"/>
      <c r="L253" s="3"/>
    </row>
    <row r="254" spans="2:12" ht="40.5" customHeight="1" thickBot="1" x14ac:dyDescent="0.25">
      <c r="B254" s="5" t="s">
        <v>33</v>
      </c>
      <c r="C254" s="49" t="s">
        <v>661</v>
      </c>
      <c r="D254" s="50" t="s">
        <v>491</v>
      </c>
      <c r="E254" s="51" t="s">
        <v>662</v>
      </c>
      <c r="F254" s="52" t="s">
        <v>663</v>
      </c>
      <c r="G254" s="50" t="s">
        <v>491</v>
      </c>
      <c r="H254" s="53" t="s">
        <v>664</v>
      </c>
      <c r="I254" s="5" t="s">
        <v>33</v>
      </c>
      <c r="J254" s="3"/>
      <c r="K254" s="3"/>
      <c r="L254" s="3"/>
    </row>
    <row r="255" spans="2:12" ht="40.5" customHeight="1" x14ac:dyDescent="0.2">
      <c r="B255" s="25"/>
      <c r="C255" s="5">
        <v>1</v>
      </c>
      <c r="D255" s="5">
        <v>2</v>
      </c>
      <c r="E255" s="5">
        <v>3</v>
      </c>
      <c r="F255" s="5">
        <v>4</v>
      </c>
      <c r="G255" s="5">
        <v>5</v>
      </c>
      <c r="H255" s="5">
        <v>6</v>
      </c>
      <c r="I255" s="25"/>
      <c r="J255" s="3"/>
      <c r="K255" s="3"/>
      <c r="L255" s="3"/>
    </row>
    <row r="257" spans="2:12" ht="26" x14ac:dyDescent="0.3">
      <c r="B257" s="1"/>
      <c r="C257" s="2" t="s">
        <v>665</v>
      </c>
      <c r="D257" s="2" t="s">
        <v>156</v>
      </c>
      <c r="E257" s="381" t="s">
        <v>426</v>
      </c>
      <c r="F257" s="382"/>
      <c r="G257" s="382"/>
      <c r="H257" s="382"/>
      <c r="I257" s="382"/>
      <c r="J257" s="382"/>
      <c r="K257" s="382"/>
      <c r="L257" s="3"/>
    </row>
    <row r="258" spans="2:12" ht="40.5" customHeight="1" thickBot="1" x14ac:dyDescent="0.25">
      <c r="B258" s="24"/>
      <c r="C258" s="5">
        <v>1</v>
      </c>
      <c r="D258" s="5">
        <v>2</v>
      </c>
      <c r="E258" s="5">
        <v>3</v>
      </c>
      <c r="F258" s="5">
        <v>4</v>
      </c>
      <c r="G258" s="5">
        <v>5</v>
      </c>
      <c r="H258" s="5">
        <v>6</v>
      </c>
      <c r="I258" s="25"/>
      <c r="J258" s="3"/>
      <c r="K258" s="3"/>
      <c r="L258" s="3"/>
    </row>
    <row r="259" spans="2:12" ht="40.5" customHeight="1" x14ac:dyDescent="0.2">
      <c r="B259" s="5" t="s">
        <v>4</v>
      </c>
      <c r="C259" s="54" t="s">
        <v>491</v>
      </c>
      <c r="D259" s="55" t="s">
        <v>666</v>
      </c>
      <c r="E259" s="56" t="s">
        <v>667</v>
      </c>
      <c r="F259" s="57" t="s">
        <v>491</v>
      </c>
      <c r="G259" s="56" t="s">
        <v>668</v>
      </c>
      <c r="H259" s="58" t="s">
        <v>669</v>
      </c>
      <c r="I259" s="5" t="s">
        <v>4</v>
      </c>
      <c r="J259" s="3"/>
      <c r="K259" s="3"/>
      <c r="L259" s="3"/>
    </row>
    <row r="260" spans="2:12" ht="40.5" customHeight="1" x14ac:dyDescent="0.2">
      <c r="B260" s="5" t="s">
        <v>11</v>
      </c>
      <c r="C260" s="59" t="s">
        <v>491</v>
      </c>
      <c r="D260" s="45" t="s">
        <v>670</v>
      </c>
      <c r="E260" s="46" t="s">
        <v>671</v>
      </c>
      <c r="F260" s="13" t="s">
        <v>491</v>
      </c>
      <c r="G260" s="46" t="s">
        <v>672</v>
      </c>
      <c r="H260" s="47" t="s">
        <v>673</v>
      </c>
      <c r="I260" s="5" t="s">
        <v>11</v>
      </c>
      <c r="J260" s="3"/>
      <c r="K260" s="3"/>
      <c r="L260" s="3"/>
    </row>
    <row r="261" spans="2:12" ht="40.5" customHeight="1" x14ac:dyDescent="0.2">
      <c r="B261" s="5" t="s">
        <v>16</v>
      </c>
      <c r="C261" s="59" t="s">
        <v>491</v>
      </c>
      <c r="D261" s="45" t="s">
        <v>674</v>
      </c>
      <c r="E261" s="46" t="s">
        <v>675</v>
      </c>
      <c r="F261" s="13" t="s">
        <v>491</v>
      </c>
      <c r="G261" s="46" t="s">
        <v>676</v>
      </c>
      <c r="H261" s="47" t="s">
        <v>677</v>
      </c>
      <c r="I261" s="5" t="s">
        <v>16</v>
      </c>
      <c r="J261" s="3"/>
      <c r="K261" s="3"/>
      <c r="L261" s="3"/>
    </row>
    <row r="262" spans="2:12" ht="40.5" customHeight="1" x14ac:dyDescent="0.2">
      <c r="B262" s="5" t="s">
        <v>22</v>
      </c>
      <c r="C262" s="59" t="s">
        <v>491</v>
      </c>
      <c r="D262" s="45" t="s">
        <v>678</v>
      </c>
      <c r="E262" s="46" t="s">
        <v>679</v>
      </c>
      <c r="F262" s="13" t="s">
        <v>491</v>
      </c>
      <c r="G262" s="46" t="s">
        <v>680</v>
      </c>
      <c r="H262" s="47" t="s">
        <v>681</v>
      </c>
      <c r="I262" s="5" t="s">
        <v>22</v>
      </c>
      <c r="J262" s="3"/>
      <c r="K262" s="3"/>
      <c r="L262" s="3"/>
    </row>
    <row r="263" spans="2:12" ht="40.5" customHeight="1" x14ac:dyDescent="0.2">
      <c r="B263" s="5" t="s">
        <v>27</v>
      </c>
      <c r="C263" s="59" t="s">
        <v>491</v>
      </c>
      <c r="D263" s="45" t="s">
        <v>682</v>
      </c>
      <c r="E263" s="46" t="s">
        <v>683</v>
      </c>
      <c r="F263" s="13" t="s">
        <v>491</v>
      </c>
      <c r="G263" s="46" t="s">
        <v>684</v>
      </c>
      <c r="H263" s="47" t="s">
        <v>685</v>
      </c>
      <c r="I263" s="5" t="s">
        <v>27</v>
      </c>
      <c r="J263" s="3"/>
      <c r="K263" s="3"/>
      <c r="L263" s="3"/>
    </row>
    <row r="264" spans="2:12" ht="40.5" customHeight="1" thickBot="1" x14ac:dyDescent="0.25">
      <c r="B264" s="5" t="s">
        <v>33</v>
      </c>
      <c r="C264" s="60" t="s">
        <v>491</v>
      </c>
      <c r="D264" s="51" t="s">
        <v>686</v>
      </c>
      <c r="E264" s="51" t="s">
        <v>687</v>
      </c>
      <c r="F264" s="61" t="s">
        <v>491</v>
      </c>
      <c r="G264" s="51" t="s">
        <v>688</v>
      </c>
      <c r="H264" s="53" t="s">
        <v>689</v>
      </c>
      <c r="I264" s="5" t="s">
        <v>33</v>
      </c>
      <c r="J264" s="3"/>
      <c r="K264" s="3"/>
      <c r="L264" s="3"/>
    </row>
    <row r="265" spans="2:12" ht="40.5" customHeight="1" x14ac:dyDescent="0.2">
      <c r="B265" s="25"/>
      <c r="C265" s="5">
        <v>1</v>
      </c>
      <c r="D265" s="5">
        <v>2</v>
      </c>
      <c r="E265" s="5">
        <v>3</v>
      </c>
      <c r="F265" s="5">
        <v>4</v>
      </c>
      <c r="G265" s="5">
        <v>5</v>
      </c>
      <c r="H265" s="5">
        <v>6</v>
      </c>
      <c r="I265" s="25"/>
      <c r="J265" s="3"/>
      <c r="K265" s="3"/>
      <c r="L265" s="3"/>
    </row>
    <row r="268" spans="2:12" ht="26" x14ac:dyDescent="0.3">
      <c r="B268" s="1"/>
      <c r="C268" s="2" t="s">
        <v>690</v>
      </c>
      <c r="D268" s="2" t="s">
        <v>2</v>
      </c>
      <c r="E268" s="381" t="s">
        <v>691</v>
      </c>
      <c r="F268" s="382"/>
      <c r="G268" s="382"/>
      <c r="H268" s="382"/>
      <c r="I268" s="382"/>
      <c r="J268" s="382"/>
      <c r="K268" s="382"/>
      <c r="L268" s="3"/>
    </row>
    <row r="269" spans="2:12" ht="40.5" customHeight="1" thickBot="1" x14ac:dyDescent="0.25">
      <c r="B269" s="4"/>
      <c r="C269" s="5">
        <v>1</v>
      </c>
      <c r="D269" s="5">
        <v>2</v>
      </c>
      <c r="E269" s="5">
        <v>3</v>
      </c>
      <c r="F269" s="5">
        <v>4</v>
      </c>
      <c r="G269" s="5">
        <v>5</v>
      </c>
      <c r="H269" s="5">
        <v>6</v>
      </c>
      <c r="I269" s="5">
        <v>7</v>
      </c>
      <c r="J269" s="5">
        <v>8</v>
      </c>
      <c r="K269" s="5">
        <v>9</v>
      </c>
      <c r="L269" s="6"/>
    </row>
    <row r="270" spans="2:12" ht="40.5" customHeight="1" thickTop="1" x14ac:dyDescent="0.2">
      <c r="B270" s="5" t="s">
        <v>4</v>
      </c>
      <c r="C270" s="62" t="s">
        <v>692</v>
      </c>
      <c r="D270" s="8" t="s">
        <v>693</v>
      </c>
      <c r="E270" s="63"/>
      <c r="F270" s="63"/>
      <c r="G270" s="63"/>
      <c r="H270" s="63"/>
      <c r="I270" s="63"/>
      <c r="J270" s="8" t="s">
        <v>694</v>
      </c>
      <c r="K270" s="64" t="s">
        <v>695</v>
      </c>
      <c r="L270" s="5" t="s">
        <v>4</v>
      </c>
    </row>
    <row r="271" spans="2:12" ht="40.5" customHeight="1" x14ac:dyDescent="0.2">
      <c r="B271" s="5" t="s">
        <v>11</v>
      </c>
      <c r="C271" s="11" t="s">
        <v>693</v>
      </c>
      <c r="D271" s="65" t="s">
        <v>696</v>
      </c>
      <c r="E271" s="66"/>
      <c r="F271" s="66"/>
      <c r="G271" s="66"/>
      <c r="H271" s="66"/>
      <c r="I271" s="66"/>
      <c r="J271" s="65" t="s">
        <v>697</v>
      </c>
      <c r="K271" s="14" t="s">
        <v>694</v>
      </c>
      <c r="L271" s="5" t="s">
        <v>11</v>
      </c>
    </row>
    <row r="272" spans="2:12" ht="40.5" customHeight="1" x14ac:dyDescent="0.2">
      <c r="B272" s="5" t="s">
        <v>16</v>
      </c>
      <c r="C272" s="67" t="s">
        <v>698</v>
      </c>
      <c r="D272" s="13" t="s">
        <v>693</v>
      </c>
      <c r="E272" s="66"/>
      <c r="F272" s="66"/>
      <c r="G272" s="66"/>
      <c r="H272" s="66"/>
      <c r="I272" s="66"/>
      <c r="J272" s="13" t="s">
        <v>694</v>
      </c>
      <c r="K272" s="68" t="s">
        <v>699</v>
      </c>
      <c r="L272" s="5" t="s">
        <v>16</v>
      </c>
    </row>
    <row r="273" spans="2:12" ht="40.5" customHeight="1" x14ac:dyDescent="0.2">
      <c r="B273" s="5" t="s">
        <v>22</v>
      </c>
      <c r="C273" s="11" t="s">
        <v>693</v>
      </c>
      <c r="D273" s="65" t="s">
        <v>700</v>
      </c>
      <c r="E273" s="66"/>
      <c r="F273" s="66"/>
      <c r="G273" s="66"/>
      <c r="H273" s="66"/>
      <c r="I273" s="66"/>
      <c r="J273" s="65" t="s">
        <v>701</v>
      </c>
      <c r="K273" s="14" t="s">
        <v>694</v>
      </c>
      <c r="L273" s="5" t="s">
        <v>22</v>
      </c>
    </row>
    <row r="274" spans="2:12" ht="40.5" customHeight="1" x14ac:dyDescent="0.2">
      <c r="B274" s="5" t="s">
        <v>27</v>
      </c>
      <c r="C274" s="67" t="s">
        <v>702</v>
      </c>
      <c r="D274" s="13" t="s">
        <v>693</v>
      </c>
      <c r="E274" s="66"/>
      <c r="F274" s="66"/>
      <c r="G274" s="66"/>
      <c r="H274" s="66"/>
      <c r="I274" s="66"/>
      <c r="J274" s="13" t="s">
        <v>694</v>
      </c>
      <c r="K274" s="68" t="s">
        <v>703</v>
      </c>
      <c r="L274" s="5" t="s">
        <v>27</v>
      </c>
    </row>
    <row r="275" spans="2:12" ht="40.5" customHeight="1" x14ac:dyDescent="0.2">
      <c r="B275" s="5" t="s">
        <v>33</v>
      </c>
      <c r="C275" s="11" t="s">
        <v>693</v>
      </c>
      <c r="D275" s="65" t="s">
        <v>704</v>
      </c>
      <c r="E275" s="66"/>
      <c r="F275" s="66"/>
      <c r="G275" s="66"/>
      <c r="H275" s="66"/>
      <c r="I275" s="66"/>
      <c r="J275" s="65" t="s">
        <v>705</v>
      </c>
      <c r="K275" s="14" t="s">
        <v>694</v>
      </c>
      <c r="L275" s="5" t="s">
        <v>33</v>
      </c>
    </row>
    <row r="276" spans="2:12" ht="40.5" customHeight="1" x14ac:dyDescent="0.2">
      <c r="B276" s="5" t="s">
        <v>38</v>
      </c>
      <c r="C276" s="67" t="s">
        <v>706</v>
      </c>
      <c r="D276" s="13" t="s">
        <v>693</v>
      </c>
      <c r="E276" s="66"/>
      <c r="F276" s="66"/>
      <c r="G276" s="66"/>
      <c r="H276" s="66"/>
      <c r="I276" s="66"/>
      <c r="J276" s="13" t="s">
        <v>694</v>
      </c>
      <c r="K276" s="68" t="s">
        <v>707</v>
      </c>
      <c r="L276" s="5" t="s">
        <v>38</v>
      </c>
    </row>
    <row r="277" spans="2:12" ht="40.5" customHeight="1" thickBot="1" x14ac:dyDescent="0.25">
      <c r="B277" s="5" t="s">
        <v>43</v>
      </c>
      <c r="C277" s="17" t="s">
        <v>693</v>
      </c>
      <c r="D277" s="69" t="s">
        <v>708</v>
      </c>
      <c r="E277" s="70"/>
      <c r="F277" s="70"/>
      <c r="G277" s="70"/>
      <c r="H277" s="70"/>
      <c r="I277" s="70"/>
      <c r="J277" s="69" t="s">
        <v>709</v>
      </c>
      <c r="K277" s="20" t="s">
        <v>694</v>
      </c>
      <c r="L277" s="5" t="s">
        <v>43</v>
      </c>
    </row>
    <row r="278" spans="2:12" ht="40.5" customHeight="1" thickTop="1" x14ac:dyDescent="0.2">
      <c r="B278" s="21"/>
      <c r="C278" s="22">
        <v>1</v>
      </c>
      <c r="D278" s="23">
        <v>2</v>
      </c>
      <c r="E278" s="22">
        <v>3</v>
      </c>
      <c r="F278" s="23">
        <v>4</v>
      </c>
      <c r="G278" s="22">
        <v>5</v>
      </c>
      <c r="H278" s="23">
        <v>6</v>
      </c>
      <c r="I278" s="22">
        <v>7</v>
      </c>
      <c r="J278" s="23">
        <v>8</v>
      </c>
      <c r="K278" s="22">
        <v>9</v>
      </c>
      <c r="L278" s="21"/>
    </row>
    <row r="281" spans="2:12" ht="26" x14ac:dyDescent="0.3">
      <c r="B281" s="1"/>
      <c r="C281" s="2" t="s">
        <v>710</v>
      </c>
      <c r="D281" s="2" t="s">
        <v>2</v>
      </c>
      <c r="E281" s="381" t="s">
        <v>691</v>
      </c>
      <c r="F281" s="382"/>
      <c r="G281" s="382"/>
      <c r="H281" s="382"/>
      <c r="I281" s="382"/>
      <c r="J281" s="382"/>
      <c r="K281" s="382"/>
      <c r="L281" s="3"/>
    </row>
    <row r="282" spans="2:12" ht="40.5" customHeight="1" thickBot="1" x14ac:dyDescent="0.25">
      <c r="B282" s="4"/>
      <c r="C282" s="5">
        <v>1</v>
      </c>
      <c r="D282" s="5">
        <v>2</v>
      </c>
      <c r="E282" s="5">
        <v>3</v>
      </c>
      <c r="F282" s="5">
        <v>4</v>
      </c>
      <c r="G282" s="5">
        <v>5</v>
      </c>
      <c r="H282" s="5">
        <v>6</v>
      </c>
      <c r="I282" s="5">
        <v>7</v>
      </c>
      <c r="J282" s="5">
        <v>8</v>
      </c>
      <c r="K282" s="5">
        <v>9</v>
      </c>
      <c r="L282" s="6"/>
    </row>
    <row r="283" spans="2:12" ht="40.5" customHeight="1" thickTop="1" x14ac:dyDescent="0.2">
      <c r="B283" s="5" t="s">
        <v>4</v>
      </c>
      <c r="C283" s="62" t="s">
        <v>711</v>
      </c>
      <c r="D283" s="8" t="s">
        <v>712</v>
      </c>
      <c r="E283" s="63"/>
      <c r="F283" s="63"/>
      <c r="G283" s="63"/>
      <c r="H283" s="63"/>
      <c r="I283" s="63"/>
      <c r="J283" s="8" t="s">
        <v>713</v>
      </c>
      <c r="K283" s="64" t="s">
        <v>714</v>
      </c>
      <c r="L283" s="5" t="s">
        <v>4</v>
      </c>
    </row>
    <row r="284" spans="2:12" ht="40.5" customHeight="1" x14ac:dyDescent="0.2">
      <c r="B284" s="5" t="s">
        <v>11</v>
      </c>
      <c r="C284" s="11" t="s">
        <v>712</v>
      </c>
      <c r="D284" s="65" t="s">
        <v>715</v>
      </c>
      <c r="E284" s="66"/>
      <c r="F284" s="66"/>
      <c r="G284" s="66"/>
      <c r="H284" s="66"/>
      <c r="I284" s="66"/>
      <c r="J284" s="65" t="s">
        <v>716</v>
      </c>
      <c r="K284" s="14" t="s">
        <v>713</v>
      </c>
      <c r="L284" s="5" t="s">
        <v>11</v>
      </c>
    </row>
    <row r="285" spans="2:12" ht="40.5" customHeight="1" x14ac:dyDescent="0.2">
      <c r="B285" s="5" t="s">
        <v>16</v>
      </c>
      <c r="C285" s="67" t="s">
        <v>717</v>
      </c>
      <c r="D285" s="13" t="s">
        <v>712</v>
      </c>
      <c r="E285" s="66"/>
      <c r="F285" s="66"/>
      <c r="G285" s="66"/>
      <c r="H285" s="66"/>
      <c r="I285" s="66"/>
      <c r="J285" s="13" t="s">
        <v>713</v>
      </c>
      <c r="K285" s="68" t="s">
        <v>718</v>
      </c>
      <c r="L285" s="5" t="s">
        <v>16</v>
      </c>
    </row>
    <row r="286" spans="2:12" ht="40.5" customHeight="1" x14ac:dyDescent="0.2">
      <c r="B286" s="5" t="s">
        <v>22</v>
      </c>
      <c r="C286" s="11" t="s">
        <v>712</v>
      </c>
      <c r="D286" s="65" t="s">
        <v>719</v>
      </c>
      <c r="E286" s="66"/>
      <c r="F286" s="66"/>
      <c r="G286" s="66"/>
      <c r="H286" s="66"/>
      <c r="I286" s="66"/>
      <c r="J286" s="65" t="s">
        <v>720</v>
      </c>
      <c r="K286" s="14" t="s">
        <v>713</v>
      </c>
      <c r="L286" s="5" t="s">
        <v>22</v>
      </c>
    </row>
    <row r="287" spans="2:12" ht="40.5" customHeight="1" x14ac:dyDescent="0.2">
      <c r="B287" s="5" t="s">
        <v>27</v>
      </c>
      <c r="C287" s="67" t="s">
        <v>721</v>
      </c>
      <c r="D287" s="13" t="s">
        <v>712</v>
      </c>
      <c r="E287" s="66"/>
      <c r="F287" s="66"/>
      <c r="G287" s="66"/>
      <c r="H287" s="66"/>
      <c r="I287" s="66"/>
      <c r="J287" s="13" t="s">
        <v>713</v>
      </c>
      <c r="K287" s="68" t="s">
        <v>722</v>
      </c>
      <c r="L287" s="5" t="s">
        <v>27</v>
      </c>
    </row>
    <row r="288" spans="2:12" ht="40.5" customHeight="1" x14ac:dyDescent="0.2">
      <c r="B288" s="5" t="s">
        <v>33</v>
      </c>
      <c r="C288" s="11" t="s">
        <v>712</v>
      </c>
      <c r="D288" s="65" t="s">
        <v>723</v>
      </c>
      <c r="E288" s="66"/>
      <c r="F288" s="66"/>
      <c r="G288" s="66"/>
      <c r="H288" s="66"/>
      <c r="I288" s="66"/>
      <c r="J288" s="65" t="s">
        <v>724</v>
      </c>
      <c r="K288" s="14" t="s">
        <v>713</v>
      </c>
      <c r="L288" s="5" t="s">
        <v>33</v>
      </c>
    </row>
    <row r="289" spans="2:12" ht="40.5" customHeight="1" x14ac:dyDescent="0.2">
      <c r="B289" s="5" t="s">
        <v>38</v>
      </c>
      <c r="C289" s="67" t="s">
        <v>725</v>
      </c>
      <c r="D289" s="13" t="s">
        <v>712</v>
      </c>
      <c r="E289" s="66"/>
      <c r="F289" s="66"/>
      <c r="G289" s="66"/>
      <c r="H289" s="66"/>
      <c r="I289" s="66"/>
      <c r="J289" s="13" t="s">
        <v>713</v>
      </c>
      <c r="K289" s="68" t="s">
        <v>726</v>
      </c>
      <c r="L289" s="5" t="s">
        <v>38</v>
      </c>
    </row>
    <row r="290" spans="2:12" ht="40.5" customHeight="1" thickBot="1" x14ac:dyDescent="0.25">
      <c r="B290" s="5" t="s">
        <v>43</v>
      </c>
      <c r="C290" s="17" t="s">
        <v>712</v>
      </c>
      <c r="D290" s="69" t="s">
        <v>727</v>
      </c>
      <c r="E290" s="70"/>
      <c r="F290" s="70"/>
      <c r="G290" s="70"/>
      <c r="H290" s="70"/>
      <c r="I290" s="70"/>
      <c r="J290" s="69" t="s">
        <v>728</v>
      </c>
      <c r="K290" s="20" t="s">
        <v>713</v>
      </c>
      <c r="L290" s="5" t="s">
        <v>43</v>
      </c>
    </row>
    <row r="291" spans="2:12" ht="40.5" customHeight="1" thickTop="1" x14ac:dyDescent="0.2">
      <c r="B291" s="21"/>
      <c r="C291" s="22">
        <v>1</v>
      </c>
      <c r="D291" s="23">
        <v>2</v>
      </c>
      <c r="E291" s="22">
        <v>3</v>
      </c>
      <c r="F291" s="23">
        <v>4</v>
      </c>
      <c r="G291" s="22">
        <v>5</v>
      </c>
      <c r="H291" s="23">
        <v>6</v>
      </c>
      <c r="I291" s="22">
        <v>7</v>
      </c>
      <c r="J291" s="23">
        <v>8</v>
      </c>
      <c r="K291" s="22">
        <v>9</v>
      </c>
      <c r="L291" s="21"/>
    </row>
    <row r="294" spans="2:12" ht="26" x14ac:dyDescent="0.3">
      <c r="B294" s="1"/>
      <c r="C294" s="2" t="s">
        <v>729</v>
      </c>
      <c r="D294" s="2" t="s">
        <v>2</v>
      </c>
      <c r="E294" s="381" t="s">
        <v>691</v>
      </c>
      <c r="F294" s="382"/>
      <c r="G294" s="382"/>
      <c r="H294" s="382"/>
      <c r="I294" s="382"/>
      <c r="J294" s="382"/>
      <c r="K294" s="382"/>
      <c r="L294" s="3"/>
    </row>
    <row r="295" spans="2:12" ht="40.5" customHeight="1" thickBot="1" x14ac:dyDescent="0.25">
      <c r="B295" s="4"/>
      <c r="C295" s="5">
        <v>1</v>
      </c>
      <c r="D295" s="5">
        <v>2</v>
      </c>
      <c r="E295" s="5">
        <v>3</v>
      </c>
      <c r="F295" s="5">
        <v>4</v>
      </c>
      <c r="G295" s="5">
        <v>5</v>
      </c>
      <c r="H295" s="5">
        <v>6</v>
      </c>
      <c r="I295" s="5">
        <v>7</v>
      </c>
      <c r="J295" s="5">
        <v>8</v>
      </c>
      <c r="K295" s="5">
        <v>9</v>
      </c>
      <c r="L295" s="6"/>
    </row>
    <row r="296" spans="2:12" ht="40.5" customHeight="1" thickTop="1" x14ac:dyDescent="0.2">
      <c r="B296" s="5" t="s">
        <v>4</v>
      </c>
      <c r="C296" s="62" t="s">
        <v>730</v>
      </c>
      <c r="D296" s="8" t="s">
        <v>731</v>
      </c>
      <c r="E296" s="63"/>
      <c r="F296" s="63"/>
      <c r="G296" s="63"/>
      <c r="H296" s="63"/>
      <c r="I296" s="63"/>
      <c r="J296" s="8" t="s">
        <v>732</v>
      </c>
      <c r="K296" s="64" t="s">
        <v>733</v>
      </c>
      <c r="L296" s="5" t="s">
        <v>4</v>
      </c>
    </row>
    <row r="297" spans="2:12" ht="40.5" customHeight="1" x14ac:dyDescent="0.2">
      <c r="B297" s="5" t="s">
        <v>11</v>
      </c>
      <c r="C297" s="11" t="s">
        <v>731</v>
      </c>
      <c r="D297" s="65" t="s">
        <v>734</v>
      </c>
      <c r="E297" s="66"/>
      <c r="F297" s="66"/>
      <c r="G297" s="66"/>
      <c r="H297" s="66"/>
      <c r="I297" s="66"/>
      <c r="J297" s="65" t="s">
        <v>735</v>
      </c>
      <c r="K297" s="14" t="s">
        <v>732</v>
      </c>
      <c r="L297" s="5" t="s">
        <v>11</v>
      </c>
    </row>
    <row r="298" spans="2:12" ht="40.5" customHeight="1" x14ac:dyDescent="0.2">
      <c r="B298" s="5" t="s">
        <v>16</v>
      </c>
      <c r="C298" s="67" t="s">
        <v>736</v>
      </c>
      <c r="D298" s="13" t="s">
        <v>731</v>
      </c>
      <c r="E298" s="66"/>
      <c r="F298" s="66"/>
      <c r="G298" s="66"/>
      <c r="H298" s="66"/>
      <c r="I298" s="66"/>
      <c r="J298" s="13" t="s">
        <v>732</v>
      </c>
      <c r="K298" s="68" t="s">
        <v>737</v>
      </c>
      <c r="L298" s="5" t="s">
        <v>16</v>
      </c>
    </row>
    <row r="299" spans="2:12" ht="40.5" customHeight="1" x14ac:dyDescent="0.2">
      <c r="B299" s="5" t="s">
        <v>22</v>
      </c>
      <c r="C299" s="11" t="s">
        <v>731</v>
      </c>
      <c r="D299" s="65" t="s">
        <v>738</v>
      </c>
      <c r="E299" s="66"/>
      <c r="F299" s="66"/>
      <c r="G299" s="66"/>
      <c r="H299" s="66"/>
      <c r="I299" s="66"/>
      <c r="J299" s="65" t="s">
        <v>739</v>
      </c>
      <c r="K299" s="14" t="s">
        <v>732</v>
      </c>
      <c r="L299" s="5" t="s">
        <v>22</v>
      </c>
    </row>
    <row r="300" spans="2:12" ht="40.5" customHeight="1" x14ac:dyDescent="0.2">
      <c r="B300" s="5" t="s">
        <v>27</v>
      </c>
      <c r="C300" s="67" t="s">
        <v>740</v>
      </c>
      <c r="D300" s="13" t="s">
        <v>731</v>
      </c>
      <c r="E300" s="66"/>
      <c r="F300" s="66"/>
      <c r="G300" s="66"/>
      <c r="H300" s="66"/>
      <c r="I300" s="66"/>
      <c r="J300" s="13" t="s">
        <v>732</v>
      </c>
      <c r="K300" s="68" t="s">
        <v>741</v>
      </c>
      <c r="L300" s="5" t="s">
        <v>27</v>
      </c>
    </row>
    <row r="301" spans="2:12" ht="40.5" customHeight="1" x14ac:dyDescent="0.2">
      <c r="B301" s="5" t="s">
        <v>33</v>
      </c>
      <c r="C301" s="11" t="s">
        <v>731</v>
      </c>
      <c r="D301" s="65" t="s">
        <v>742</v>
      </c>
      <c r="E301" s="66"/>
      <c r="F301" s="66"/>
      <c r="G301" s="66"/>
      <c r="H301" s="66"/>
      <c r="I301" s="66"/>
      <c r="J301" s="65" t="s">
        <v>743</v>
      </c>
      <c r="K301" s="14" t="s">
        <v>732</v>
      </c>
      <c r="L301" s="5" t="s">
        <v>33</v>
      </c>
    </row>
    <row r="302" spans="2:12" ht="40.5" customHeight="1" x14ac:dyDescent="0.2">
      <c r="B302" s="5" t="s">
        <v>38</v>
      </c>
      <c r="C302" s="67" t="s">
        <v>744</v>
      </c>
      <c r="D302" s="13" t="s">
        <v>731</v>
      </c>
      <c r="E302" s="66"/>
      <c r="F302" s="66"/>
      <c r="G302" s="66"/>
      <c r="H302" s="66"/>
      <c r="I302" s="66"/>
      <c r="J302" s="13" t="s">
        <v>732</v>
      </c>
      <c r="K302" s="68" t="s">
        <v>745</v>
      </c>
      <c r="L302" s="5" t="s">
        <v>38</v>
      </c>
    </row>
    <row r="303" spans="2:12" ht="40.5" customHeight="1" thickBot="1" x14ac:dyDescent="0.25">
      <c r="B303" s="5" t="s">
        <v>43</v>
      </c>
      <c r="C303" s="17" t="s">
        <v>731</v>
      </c>
      <c r="D303" s="69" t="s">
        <v>746</v>
      </c>
      <c r="E303" s="70"/>
      <c r="F303" s="70"/>
      <c r="G303" s="70"/>
      <c r="H303" s="70"/>
      <c r="I303" s="70"/>
      <c r="J303" s="69" t="s">
        <v>747</v>
      </c>
      <c r="K303" s="20" t="s">
        <v>732</v>
      </c>
      <c r="L303" s="5" t="s">
        <v>43</v>
      </c>
    </row>
    <row r="304" spans="2:12" ht="40.5" customHeight="1" thickTop="1" x14ac:dyDescent="0.2">
      <c r="B304" s="21"/>
      <c r="C304" s="22">
        <v>1</v>
      </c>
      <c r="D304" s="23">
        <v>2</v>
      </c>
      <c r="E304" s="22">
        <v>3</v>
      </c>
      <c r="F304" s="23">
        <v>4</v>
      </c>
      <c r="G304" s="22">
        <v>5</v>
      </c>
      <c r="H304" s="23">
        <v>6</v>
      </c>
      <c r="I304" s="22">
        <v>7</v>
      </c>
      <c r="J304" s="23">
        <v>8</v>
      </c>
      <c r="K304" s="22">
        <v>9</v>
      </c>
      <c r="L304" s="21"/>
    </row>
    <row r="307" spans="2:12" ht="26" x14ac:dyDescent="0.3">
      <c r="B307" s="1"/>
      <c r="C307" s="2" t="s">
        <v>748</v>
      </c>
      <c r="D307" s="2" t="s">
        <v>2</v>
      </c>
      <c r="E307" s="381" t="s">
        <v>691</v>
      </c>
      <c r="F307" s="382"/>
      <c r="G307" s="382"/>
      <c r="H307" s="382"/>
      <c r="I307" s="382"/>
      <c r="J307" s="382"/>
      <c r="K307" s="382"/>
      <c r="L307" s="3"/>
    </row>
    <row r="308" spans="2:12" ht="40.5" customHeight="1" thickBot="1" x14ac:dyDescent="0.25">
      <c r="B308" s="4"/>
      <c r="C308" s="5">
        <v>1</v>
      </c>
      <c r="D308" s="5">
        <v>2</v>
      </c>
      <c r="E308" s="5">
        <v>3</v>
      </c>
      <c r="F308" s="5">
        <v>4</v>
      </c>
      <c r="G308" s="5">
        <v>5</v>
      </c>
      <c r="H308" s="5">
        <v>6</v>
      </c>
      <c r="I308" s="5">
        <v>7</v>
      </c>
      <c r="J308" s="5">
        <v>8</v>
      </c>
      <c r="K308" s="5">
        <v>9</v>
      </c>
      <c r="L308" s="6"/>
    </row>
    <row r="309" spans="2:12" ht="40.5" customHeight="1" thickTop="1" x14ac:dyDescent="0.2">
      <c r="B309" s="5" t="s">
        <v>4</v>
      </c>
      <c r="C309" s="62" t="s">
        <v>749</v>
      </c>
      <c r="D309" s="8" t="s">
        <v>750</v>
      </c>
      <c r="E309" s="63"/>
      <c r="F309" s="63"/>
      <c r="G309" s="63"/>
      <c r="H309" s="63"/>
      <c r="I309" s="63"/>
      <c r="J309" s="8" t="s">
        <v>751</v>
      </c>
      <c r="K309" s="64" t="s">
        <v>752</v>
      </c>
      <c r="L309" s="5" t="s">
        <v>4</v>
      </c>
    </row>
    <row r="310" spans="2:12" ht="40.5" customHeight="1" x14ac:dyDescent="0.2">
      <c r="B310" s="5" t="s">
        <v>11</v>
      </c>
      <c r="C310" s="11" t="s">
        <v>750</v>
      </c>
      <c r="D310" s="65" t="s">
        <v>753</v>
      </c>
      <c r="E310" s="66"/>
      <c r="F310" s="66"/>
      <c r="G310" s="66"/>
      <c r="H310" s="66"/>
      <c r="I310" s="66"/>
      <c r="J310" s="65" t="s">
        <v>754</v>
      </c>
      <c r="K310" s="14" t="s">
        <v>751</v>
      </c>
      <c r="L310" s="5" t="s">
        <v>11</v>
      </c>
    </row>
    <row r="311" spans="2:12" ht="40.5" customHeight="1" x14ac:dyDescent="0.2">
      <c r="B311" s="5" t="s">
        <v>16</v>
      </c>
      <c r="C311" s="67" t="s">
        <v>755</v>
      </c>
      <c r="D311" s="13" t="s">
        <v>750</v>
      </c>
      <c r="E311" s="66"/>
      <c r="F311" s="66"/>
      <c r="G311" s="66"/>
      <c r="H311" s="66"/>
      <c r="I311" s="66"/>
      <c r="J311" s="13" t="s">
        <v>751</v>
      </c>
      <c r="K311" s="68" t="s">
        <v>756</v>
      </c>
      <c r="L311" s="5" t="s">
        <v>16</v>
      </c>
    </row>
    <row r="312" spans="2:12" ht="40.5" customHeight="1" x14ac:dyDescent="0.2">
      <c r="B312" s="5" t="s">
        <v>22</v>
      </c>
      <c r="C312" s="11" t="s">
        <v>750</v>
      </c>
      <c r="D312" s="65" t="s">
        <v>757</v>
      </c>
      <c r="E312" s="66"/>
      <c r="F312" s="66"/>
      <c r="G312" s="66"/>
      <c r="H312" s="66"/>
      <c r="I312" s="66"/>
      <c r="J312" s="65" t="s">
        <v>758</v>
      </c>
      <c r="K312" s="14" t="s">
        <v>751</v>
      </c>
      <c r="L312" s="5" t="s">
        <v>22</v>
      </c>
    </row>
    <row r="313" spans="2:12" ht="40.5" customHeight="1" x14ac:dyDescent="0.2">
      <c r="B313" s="5" t="s">
        <v>27</v>
      </c>
      <c r="C313" s="67" t="s">
        <v>759</v>
      </c>
      <c r="D313" s="13" t="s">
        <v>750</v>
      </c>
      <c r="E313" s="66"/>
      <c r="F313" s="66"/>
      <c r="G313" s="66"/>
      <c r="H313" s="66"/>
      <c r="I313" s="66"/>
      <c r="J313" s="13" t="s">
        <v>751</v>
      </c>
      <c r="K313" s="68" t="s">
        <v>760</v>
      </c>
      <c r="L313" s="5" t="s">
        <v>27</v>
      </c>
    </row>
    <row r="314" spans="2:12" ht="40.5" customHeight="1" x14ac:dyDescent="0.2">
      <c r="B314" s="5" t="s">
        <v>33</v>
      </c>
      <c r="C314" s="11" t="s">
        <v>750</v>
      </c>
      <c r="D314" s="65" t="s">
        <v>761</v>
      </c>
      <c r="E314" s="66"/>
      <c r="F314" s="66"/>
      <c r="G314" s="66"/>
      <c r="H314" s="66"/>
      <c r="I314" s="66"/>
      <c r="J314" s="65" t="s">
        <v>762</v>
      </c>
      <c r="K314" s="14" t="s">
        <v>751</v>
      </c>
      <c r="L314" s="5" t="s">
        <v>33</v>
      </c>
    </row>
    <row r="315" spans="2:12" ht="40.5" customHeight="1" x14ac:dyDescent="0.2">
      <c r="B315" s="5" t="s">
        <v>38</v>
      </c>
      <c r="C315" s="67" t="s">
        <v>763</v>
      </c>
      <c r="D315" s="13" t="s">
        <v>750</v>
      </c>
      <c r="E315" s="66"/>
      <c r="F315" s="66"/>
      <c r="G315" s="66"/>
      <c r="H315" s="66"/>
      <c r="I315" s="66"/>
      <c r="J315" s="13" t="s">
        <v>751</v>
      </c>
      <c r="K315" s="68" t="s">
        <v>764</v>
      </c>
      <c r="L315" s="5" t="s">
        <v>38</v>
      </c>
    </row>
    <row r="316" spans="2:12" ht="40.5" customHeight="1" thickBot="1" x14ac:dyDescent="0.25">
      <c r="B316" s="5" t="s">
        <v>43</v>
      </c>
      <c r="C316" s="17" t="s">
        <v>750</v>
      </c>
      <c r="D316" s="69" t="s">
        <v>765</v>
      </c>
      <c r="E316" s="70"/>
      <c r="F316" s="70"/>
      <c r="G316" s="70"/>
      <c r="H316" s="70"/>
      <c r="I316" s="70"/>
      <c r="J316" s="69" t="s">
        <v>766</v>
      </c>
      <c r="K316" s="20" t="s">
        <v>751</v>
      </c>
      <c r="L316" s="5" t="s">
        <v>43</v>
      </c>
    </row>
    <row r="317" spans="2:12" ht="40.5" customHeight="1" thickTop="1" x14ac:dyDescent="0.2">
      <c r="B317" s="21"/>
      <c r="C317" s="22">
        <v>1</v>
      </c>
      <c r="D317" s="23">
        <v>2</v>
      </c>
      <c r="E317" s="22">
        <v>3</v>
      </c>
      <c r="F317" s="23">
        <v>4</v>
      </c>
      <c r="G317" s="22">
        <v>5</v>
      </c>
      <c r="H317" s="23">
        <v>6</v>
      </c>
      <c r="I317" s="22">
        <v>7</v>
      </c>
      <c r="J317" s="23">
        <v>8</v>
      </c>
      <c r="K317" s="22">
        <v>9</v>
      </c>
      <c r="L317" s="21"/>
    </row>
    <row r="320" spans="2:12" ht="26" x14ac:dyDescent="0.3">
      <c r="B320" s="1"/>
      <c r="C320" s="2" t="s">
        <v>767</v>
      </c>
      <c r="D320" s="2" t="s">
        <v>156</v>
      </c>
      <c r="E320" s="381" t="s">
        <v>768</v>
      </c>
      <c r="F320" s="382"/>
      <c r="G320" s="382"/>
      <c r="H320" s="382"/>
      <c r="I320" s="382"/>
      <c r="J320" s="382"/>
      <c r="K320" s="382"/>
      <c r="L320" s="3"/>
    </row>
    <row r="321" spans="2:12" ht="40.5" customHeight="1" thickBot="1" x14ac:dyDescent="0.25">
      <c r="B321" s="24"/>
      <c r="C321" s="5">
        <v>1</v>
      </c>
      <c r="D321" s="5">
        <v>2</v>
      </c>
      <c r="E321" s="5">
        <v>3</v>
      </c>
      <c r="F321" s="5">
        <v>4</v>
      </c>
      <c r="G321" s="5">
        <v>5</v>
      </c>
      <c r="H321" s="5">
        <v>6</v>
      </c>
      <c r="I321" s="25"/>
      <c r="J321" s="3"/>
      <c r="K321" s="3"/>
      <c r="L321" s="3"/>
    </row>
    <row r="322" spans="2:12" ht="40.5" customHeight="1" x14ac:dyDescent="0.2">
      <c r="B322" s="5" t="s">
        <v>4</v>
      </c>
      <c r="C322" s="71" t="s">
        <v>769</v>
      </c>
      <c r="D322" s="72" t="s">
        <v>770</v>
      </c>
      <c r="E322" s="41"/>
      <c r="F322" s="42"/>
      <c r="G322" s="73" t="s">
        <v>771</v>
      </c>
      <c r="H322" s="74" t="s">
        <v>772</v>
      </c>
      <c r="I322" s="5" t="s">
        <v>4</v>
      </c>
      <c r="J322" s="3"/>
      <c r="K322" s="3"/>
      <c r="L322" s="3"/>
    </row>
    <row r="323" spans="2:12" ht="40.5" customHeight="1" x14ac:dyDescent="0.2">
      <c r="B323" s="5" t="s">
        <v>11</v>
      </c>
      <c r="C323" s="44"/>
      <c r="D323" s="75" t="s">
        <v>773</v>
      </c>
      <c r="E323" s="66"/>
      <c r="F323" s="76"/>
      <c r="G323" s="77" t="s">
        <v>774</v>
      </c>
      <c r="H323" s="78"/>
      <c r="I323" s="5" t="s">
        <v>11</v>
      </c>
      <c r="J323" s="3"/>
      <c r="K323" s="3"/>
      <c r="L323" s="3"/>
    </row>
    <row r="324" spans="2:12" ht="40.5" customHeight="1" x14ac:dyDescent="0.2">
      <c r="B324" s="5" t="s">
        <v>16</v>
      </c>
      <c r="C324" s="79" t="s">
        <v>775</v>
      </c>
      <c r="D324" s="75" t="s">
        <v>776</v>
      </c>
      <c r="E324" s="80" t="s">
        <v>777</v>
      </c>
      <c r="F324" s="77" t="s">
        <v>778</v>
      </c>
      <c r="G324" s="77" t="s">
        <v>779</v>
      </c>
      <c r="H324" s="81" t="s">
        <v>780</v>
      </c>
      <c r="I324" s="5" t="s">
        <v>16</v>
      </c>
      <c r="J324" s="3"/>
      <c r="K324" s="3"/>
      <c r="L324" s="3"/>
    </row>
    <row r="325" spans="2:12" ht="40.5" customHeight="1" x14ac:dyDescent="0.2">
      <c r="B325" s="5" t="s">
        <v>22</v>
      </c>
      <c r="C325" s="48" t="s">
        <v>781</v>
      </c>
      <c r="D325" s="45" t="s">
        <v>782</v>
      </c>
      <c r="E325" s="46" t="s">
        <v>783</v>
      </c>
      <c r="F325" s="82" t="s">
        <v>784</v>
      </c>
      <c r="G325" s="82" t="s">
        <v>785</v>
      </c>
      <c r="H325" s="83" t="s">
        <v>786</v>
      </c>
      <c r="I325" s="5" t="s">
        <v>22</v>
      </c>
      <c r="J325" s="3"/>
      <c r="K325" s="3"/>
      <c r="L325" s="3"/>
    </row>
    <row r="326" spans="2:12" ht="40.5" customHeight="1" x14ac:dyDescent="0.2">
      <c r="B326" s="5" t="s">
        <v>27</v>
      </c>
      <c r="C326" s="44"/>
      <c r="D326" s="45" t="s">
        <v>787</v>
      </c>
      <c r="E326" s="66"/>
      <c r="F326" s="76"/>
      <c r="G326" s="82" t="s">
        <v>788</v>
      </c>
      <c r="H326" s="84"/>
      <c r="I326" s="5" t="s">
        <v>27</v>
      </c>
      <c r="J326" s="3"/>
      <c r="K326" s="3"/>
      <c r="L326" s="3"/>
    </row>
    <row r="327" spans="2:12" ht="40.5" customHeight="1" thickBot="1" x14ac:dyDescent="0.25">
      <c r="B327" s="5" t="s">
        <v>33</v>
      </c>
      <c r="C327" s="49" t="s">
        <v>789</v>
      </c>
      <c r="D327" s="51" t="s">
        <v>790</v>
      </c>
      <c r="E327" s="85"/>
      <c r="F327" s="86"/>
      <c r="G327" s="87" t="s">
        <v>791</v>
      </c>
      <c r="H327" s="88" t="s">
        <v>792</v>
      </c>
      <c r="I327" s="5" t="s">
        <v>33</v>
      </c>
      <c r="J327" s="3"/>
      <c r="K327" s="3"/>
      <c r="L327" s="3"/>
    </row>
    <row r="328" spans="2:12" ht="40.5" customHeight="1" x14ac:dyDescent="0.2">
      <c r="B328" s="25"/>
      <c r="C328" s="5">
        <v>1</v>
      </c>
      <c r="D328" s="5">
        <v>2</v>
      </c>
      <c r="E328" s="5">
        <v>3</v>
      </c>
      <c r="F328" s="5">
        <v>4</v>
      </c>
      <c r="G328" s="5">
        <v>5</v>
      </c>
      <c r="H328" s="5">
        <v>6</v>
      </c>
      <c r="I328" s="25"/>
      <c r="J328" s="3"/>
      <c r="K328" s="3"/>
      <c r="L328" s="3"/>
    </row>
    <row r="331" spans="2:12" ht="26" x14ac:dyDescent="0.3">
      <c r="B331" s="1"/>
      <c r="C331" s="2" t="s">
        <v>793</v>
      </c>
      <c r="D331" s="2" t="s">
        <v>156</v>
      </c>
      <c r="E331" s="381" t="s">
        <v>794</v>
      </c>
      <c r="F331" s="382"/>
      <c r="G331" s="382"/>
      <c r="H331" s="382"/>
      <c r="I331" s="382"/>
      <c r="J331" s="382"/>
      <c r="K331" s="382"/>
      <c r="L331" s="3"/>
    </row>
    <row r="332" spans="2:12" ht="40.5" customHeight="1" thickBot="1" x14ac:dyDescent="0.25">
      <c r="B332" s="24"/>
      <c r="C332" s="5">
        <v>1</v>
      </c>
      <c r="D332" s="5">
        <v>2</v>
      </c>
      <c r="E332" s="5">
        <v>3</v>
      </c>
      <c r="F332" s="5">
        <v>4</v>
      </c>
      <c r="G332" s="5">
        <v>5</v>
      </c>
      <c r="H332" s="5">
        <v>6</v>
      </c>
      <c r="I332" s="25"/>
      <c r="J332" s="3"/>
      <c r="K332" s="3"/>
      <c r="L332" s="3"/>
    </row>
    <row r="333" spans="2:12" ht="40.5" customHeight="1" x14ac:dyDescent="0.2">
      <c r="B333" s="5" t="s">
        <v>4</v>
      </c>
      <c r="C333" s="71" t="s">
        <v>795</v>
      </c>
      <c r="D333" s="72" t="s">
        <v>796</v>
      </c>
      <c r="E333" s="41"/>
      <c r="F333" s="42"/>
      <c r="G333" s="73" t="s">
        <v>797</v>
      </c>
      <c r="H333" s="74" t="s">
        <v>798</v>
      </c>
      <c r="I333" s="5" t="s">
        <v>4</v>
      </c>
      <c r="J333" s="3"/>
      <c r="K333" s="3"/>
      <c r="L333" s="3"/>
    </row>
    <row r="334" spans="2:12" ht="40.5" customHeight="1" x14ac:dyDescent="0.2">
      <c r="B334" s="5" t="s">
        <v>11</v>
      </c>
      <c r="C334" s="44"/>
      <c r="D334" s="75" t="s">
        <v>799</v>
      </c>
      <c r="E334" s="66"/>
      <c r="F334" s="76"/>
      <c r="G334" s="77" t="s">
        <v>800</v>
      </c>
      <c r="H334" s="78"/>
      <c r="I334" s="5" t="s">
        <v>11</v>
      </c>
      <c r="J334" s="3"/>
      <c r="K334" s="3"/>
      <c r="L334" s="3"/>
    </row>
    <row r="335" spans="2:12" ht="40.5" customHeight="1" x14ac:dyDescent="0.2">
      <c r="B335" s="5" t="s">
        <v>16</v>
      </c>
      <c r="C335" s="79" t="s">
        <v>801</v>
      </c>
      <c r="D335" s="75" t="s">
        <v>802</v>
      </c>
      <c r="E335" s="66"/>
      <c r="F335" s="76"/>
      <c r="G335" s="77" t="s">
        <v>803</v>
      </c>
      <c r="H335" s="81" t="s">
        <v>804</v>
      </c>
      <c r="I335" s="5" t="s">
        <v>16</v>
      </c>
      <c r="J335" s="3"/>
      <c r="K335" s="3"/>
      <c r="L335" s="3"/>
    </row>
    <row r="336" spans="2:12" ht="40.5" customHeight="1" x14ac:dyDescent="0.2">
      <c r="B336" s="5" t="s">
        <v>22</v>
      </c>
      <c r="C336" s="48" t="s">
        <v>805</v>
      </c>
      <c r="D336" s="45" t="s">
        <v>806</v>
      </c>
      <c r="E336" s="66"/>
      <c r="F336" s="66"/>
      <c r="G336" s="82" t="s">
        <v>807</v>
      </c>
      <c r="H336" s="83" t="s">
        <v>808</v>
      </c>
      <c r="I336" s="5" t="s">
        <v>22</v>
      </c>
      <c r="J336" s="3"/>
      <c r="K336" s="3"/>
      <c r="L336" s="3"/>
    </row>
    <row r="337" spans="2:12" ht="40.5" customHeight="1" x14ac:dyDescent="0.2">
      <c r="B337" s="5" t="s">
        <v>27</v>
      </c>
      <c r="C337" s="44"/>
      <c r="D337" s="45" t="s">
        <v>809</v>
      </c>
      <c r="E337" s="66"/>
      <c r="F337" s="76"/>
      <c r="G337" s="82" t="s">
        <v>810</v>
      </c>
      <c r="H337" s="84"/>
      <c r="I337" s="5" t="s">
        <v>27</v>
      </c>
      <c r="J337" s="3"/>
      <c r="K337" s="3"/>
      <c r="L337" s="3"/>
    </row>
    <row r="338" spans="2:12" ht="40.5" customHeight="1" thickBot="1" x14ac:dyDescent="0.25">
      <c r="B338" s="5" t="s">
        <v>33</v>
      </c>
      <c r="C338" s="49" t="s">
        <v>811</v>
      </c>
      <c r="D338" s="51" t="s">
        <v>812</v>
      </c>
      <c r="E338" s="85"/>
      <c r="F338" s="86"/>
      <c r="G338" s="87" t="s">
        <v>813</v>
      </c>
      <c r="H338" s="88" t="s">
        <v>814</v>
      </c>
      <c r="I338" s="5" t="s">
        <v>33</v>
      </c>
      <c r="J338" s="3"/>
      <c r="K338" s="3"/>
      <c r="L338" s="3"/>
    </row>
    <row r="339" spans="2:12" ht="40.5" customHeight="1" x14ac:dyDescent="0.2">
      <c r="B339" s="25"/>
      <c r="C339" s="5">
        <v>1</v>
      </c>
      <c r="D339" s="5">
        <v>2</v>
      </c>
      <c r="E339" s="5">
        <v>3</v>
      </c>
      <c r="F339" s="5">
        <v>4</v>
      </c>
      <c r="G339" s="5">
        <v>5</v>
      </c>
      <c r="H339" s="5">
        <v>6</v>
      </c>
      <c r="I339" s="25"/>
      <c r="J339" s="3"/>
      <c r="K339" s="3"/>
      <c r="L339" s="3"/>
    </row>
    <row r="342" spans="2:12" ht="26" x14ac:dyDescent="0.3">
      <c r="B342" s="1"/>
      <c r="C342" s="2" t="s">
        <v>815</v>
      </c>
      <c r="D342" s="2" t="s">
        <v>156</v>
      </c>
      <c r="E342" s="381" t="s">
        <v>794</v>
      </c>
      <c r="F342" s="382"/>
      <c r="G342" s="382"/>
      <c r="H342" s="382"/>
      <c r="I342" s="382"/>
      <c r="J342" s="382"/>
      <c r="K342" s="382"/>
      <c r="L342" s="3"/>
    </row>
    <row r="343" spans="2:12" ht="40.5" customHeight="1" thickBot="1" x14ac:dyDescent="0.25">
      <c r="B343" s="24"/>
      <c r="C343" s="5">
        <v>1</v>
      </c>
      <c r="D343" s="5">
        <v>2</v>
      </c>
      <c r="E343" s="5">
        <v>3</v>
      </c>
      <c r="F343" s="5">
        <v>4</v>
      </c>
      <c r="G343" s="5">
        <v>5</v>
      </c>
      <c r="H343" s="5">
        <v>6</v>
      </c>
      <c r="I343" s="25"/>
      <c r="J343" s="3"/>
      <c r="K343" s="3"/>
      <c r="L343" s="3"/>
    </row>
    <row r="344" spans="2:12" ht="40.5" customHeight="1" x14ac:dyDescent="0.2">
      <c r="B344" s="5" t="s">
        <v>4</v>
      </c>
      <c r="C344" s="71" t="s">
        <v>816</v>
      </c>
      <c r="D344" s="72" t="s">
        <v>817</v>
      </c>
      <c r="E344" s="41"/>
      <c r="F344" s="42"/>
      <c r="G344" s="73" t="s">
        <v>818</v>
      </c>
      <c r="H344" s="74" t="s">
        <v>819</v>
      </c>
      <c r="I344" s="5" t="s">
        <v>4</v>
      </c>
      <c r="J344" s="3"/>
      <c r="K344" s="3"/>
      <c r="L344" s="3"/>
    </row>
    <row r="345" spans="2:12" ht="40.5" customHeight="1" x14ac:dyDescent="0.2">
      <c r="B345" s="5" t="s">
        <v>11</v>
      </c>
      <c r="C345" s="44"/>
      <c r="D345" s="75" t="s">
        <v>820</v>
      </c>
      <c r="E345" s="66"/>
      <c r="F345" s="76"/>
      <c r="G345" s="77" t="s">
        <v>821</v>
      </c>
      <c r="H345" s="78"/>
      <c r="I345" s="5" t="s">
        <v>11</v>
      </c>
      <c r="J345" s="3"/>
      <c r="K345" s="3"/>
      <c r="L345" s="3"/>
    </row>
    <row r="346" spans="2:12" ht="40.5" customHeight="1" x14ac:dyDescent="0.2">
      <c r="B346" s="5" t="s">
        <v>16</v>
      </c>
      <c r="C346" s="79" t="s">
        <v>822</v>
      </c>
      <c r="D346" s="75" t="s">
        <v>823</v>
      </c>
      <c r="E346" s="66"/>
      <c r="F346" s="76"/>
      <c r="G346" s="77" t="s">
        <v>824</v>
      </c>
      <c r="H346" s="81" t="s">
        <v>825</v>
      </c>
      <c r="I346" s="5" t="s">
        <v>16</v>
      </c>
      <c r="J346" s="3"/>
      <c r="K346" s="3"/>
      <c r="L346" s="3"/>
    </row>
    <row r="347" spans="2:12" ht="40.5" customHeight="1" x14ac:dyDescent="0.2">
      <c r="B347" s="5" t="s">
        <v>22</v>
      </c>
      <c r="C347" s="48" t="s">
        <v>826</v>
      </c>
      <c r="D347" s="45" t="s">
        <v>827</v>
      </c>
      <c r="E347" s="66"/>
      <c r="F347" s="66"/>
      <c r="G347" s="82" t="s">
        <v>828</v>
      </c>
      <c r="H347" s="83" t="s">
        <v>829</v>
      </c>
      <c r="I347" s="5" t="s">
        <v>22</v>
      </c>
      <c r="J347" s="3"/>
      <c r="K347" s="3"/>
      <c r="L347" s="3"/>
    </row>
    <row r="348" spans="2:12" ht="40.5" customHeight="1" x14ac:dyDescent="0.2">
      <c r="B348" s="5" t="s">
        <v>27</v>
      </c>
      <c r="C348" s="44"/>
      <c r="D348" s="45" t="s">
        <v>830</v>
      </c>
      <c r="E348" s="66"/>
      <c r="F348" s="76"/>
      <c r="G348" s="82" t="s">
        <v>831</v>
      </c>
      <c r="H348" s="84"/>
      <c r="I348" s="5" t="s">
        <v>27</v>
      </c>
      <c r="J348" s="3"/>
      <c r="K348" s="3"/>
      <c r="L348" s="3"/>
    </row>
    <row r="349" spans="2:12" ht="40.5" customHeight="1" thickBot="1" x14ac:dyDescent="0.25">
      <c r="B349" s="5" t="s">
        <v>33</v>
      </c>
      <c r="C349" s="49" t="s">
        <v>832</v>
      </c>
      <c r="D349" s="51" t="s">
        <v>833</v>
      </c>
      <c r="E349" s="85"/>
      <c r="F349" s="86"/>
      <c r="G349" s="87" t="s">
        <v>834</v>
      </c>
      <c r="H349" s="88" t="s">
        <v>835</v>
      </c>
      <c r="I349" s="5" t="s">
        <v>33</v>
      </c>
      <c r="J349" s="3"/>
      <c r="K349" s="3"/>
      <c r="L349" s="3"/>
    </row>
    <row r="350" spans="2:12" ht="40.5" customHeight="1" x14ac:dyDescent="0.2">
      <c r="B350" s="25"/>
      <c r="C350" s="5">
        <v>1</v>
      </c>
      <c r="D350" s="5">
        <v>2</v>
      </c>
      <c r="E350" s="5">
        <v>3</v>
      </c>
      <c r="F350" s="5">
        <v>4</v>
      </c>
      <c r="G350" s="5">
        <v>5</v>
      </c>
      <c r="H350" s="5">
        <v>6</v>
      </c>
      <c r="I350" s="25"/>
      <c r="J350" s="3"/>
      <c r="K350" s="3"/>
      <c r="L350" s="3"/>
    </row>
    <row r="353" spans="2:12" ht="26" x14ac:dyDescent="0.3">
      <c r="B353" s="1"/>
      <c r="C353" s="2" t="s">
        <v>836</v>
      </c>
      <c r="D353" s="2" t="s">
        <v>156</v>
      </c>
      <c r="E353" s="381" t="s">
        <v>837</v>
      </c>
      <c r="F353" s="382"/>
      <c r="G353" s="382"/>
      <c r="H353" s="382"/>
      <c r="I353" s="382"/>
      <c r="J353" s="382"/>
      <c r="K353" s="382"/>
      <c r="L353" s="3"/>
    </row>
    <row r="354" spans="2:12" ht="40.5" customHeight="1" thickBot="1" x14ac:dyDescent="0.25">
      <c r="B354" s="24"/>
      <c r="C354" s="5">
        <v>1</v>
      </c>
      <c r="D354" s="5">
        <v>2</v>
      </c>
      <c r="E354" s="5">
        <v>3</v>
      </c>
      <c r="F354" s="5">
        <v>4</v>
      </c>
      <c r="G354" s="5">
        <v>5</v>
      </c>
      <c r="H354" s="5">
        <v>6</v>
      </c>
      <c r="I354" s="25"/>
      <c r="J354" s="3"/>
      <c r="K354" s="3"/>
      <c r="L354" s="3"/>
    </row>
    <row r="355" spans="2:12" ht="40.5" customHeight="1" x14ac:dyDescent="0.2">
      <c r="B355" s="5" t="s">
        <v>4</v>
      </c>
      <c r="C355" s="71" t="s">
        <v>838</v>
      </c>
      <c r="D355" s="72" t="s">
        <v>839</v>
      </c>
      <c r="E355" s="89" t="s">
        <v>840</v>
      </c>
      <c r="F355" s="90" t="s">
        <v>841</v>
      </c>
      <c r="G355" s="89" t="s">
        <v>842</v>
      </c>
      <c r="H355" s="91" t="s">
        <v>843</v>
      </c>
      <c r="I355" s="5" t="s">
        <v>4</v>
      </c>
      <c r="J355" s="3"/>
      <c r="K355" s="3"/>
      <c r="L355" s="3"/>
    </row>
    <row r="356" spans="2:12" ht="40.5" customHeight="1" x14ac:dyDescent="0.2">
      <c r="B356" s="5" t="s">
        <v>11</v>
      </c>
      <c r="C356" s="79" t="s">
        <v>844</v>
      </c>
      <c r="D356" s="75" t="s">
        <v>845</v>
      </c>
      <c r="E356" s="80" t="s">
        <v>846</v>
      </c>
      <c r="F356" s="76"/>
      <c r="G356" s="80" t="s">
        <v>847</v>
      </c>
      <c r="H356" s="92" t="s">
        <v>848</v>
      </c>
      <c r="I356" s="5" t="s">
        <v>11</v>
      </c>
      <c r="J356" s="3"/>
      <c r="K356" s="3"/>
      <c r="L356" s="3"/>
    </row>
    <row r="357" spans="2:12" ht="40.5" customHeight="1" x14ac:dyDescent="0.2">
      <c r="B357" s="5" t="s">
        <v>16</v>
      </c>
      <c r="C357" s="79" t="s">
        <v>849</v>
      </c>
      <c r="D357" s="75" t="s">
        <v>850</v>
      </c>
      <c r="E357" s="93" t="s">
        <v>851</v>
      </c>
      <c r="F357" s="93" t="s">
        <v>851</v>
      </c>
      <c r="G357" s="93" t="s">
        <v>852</v>
      </c>
      <c r="H357" s="84"/>
      <c r="I357" s="5" t="s">
        <v>16</v>
      </c>
      <c r="J357" s="3"/>
      <c r="K357" s="3"/>
      <c r="L357" s="3"/>
    </row>
    <row r="358" spans="2:12" ht="40.5" customHeight="1" x14ac:dyDescent="0.2">
      <c r="B358" s="5" t="s">
        <v>22</v>
      </c>
      <c r="C358" s="44"/>
      <c r="D358" s="94" t="s">
        <v>853</v>
      </c>
      <c r="E358" s="93" t="s">
        <v>851</v>
      </c>
      <c r="F358" s="93" t="s">
        <v>851</v>
      </c>
      <c r="G358" s="80" t="s">
        <v>854</v>
      </c>
      <c r="H358" s="92" t="s">
        <v>855</v>
      </c>
      <c r="I358" s="5" t="s">
        <v>22</v>
      </c>
      <c r="J358" s="3"/>
      <c r="K358" s="3"/>
      <c r="L358" s="3"/>
    </row>
    <row r="359" spans="2:12" ht="40.5" customHeight="1" x14ac:dyDescent="0.2">
      <c r="B359" s="5" t="s">
        <v>27</v>
      </c>
      <c r="C359" s="79" t="s">
        <v>856</v>
      </c>
      <c r="D359" s="75" t="s">
        <v>857</v>
      </c>
      <c r="E359" s="66"/>
      <c r="F359" s="80" t="s">
        <v>858</v>
      </c>
      <c r="G359" s="80" t="s">
        <v>859</v>
      </c>
      <c r="H359" s="92" t="s">
        <v>860</v>
      </c>
      <c r="I359" s="5" t="s">
        <v>27</v>
      </c>
      <c r="J359" s="3"/>
      <c r="K359" s="3"/>
      <c r="L359" s="3"/>
    </row>
    <row r="360" spans="2:12" ht="40.5" customHeight="1" thickBot="1" x14ac:dyDescent="0.25">
      <c r="B360" s="5" t="s">
        <v>33</v>
      </c>
      <c r="C360" s="95" t="s">
        <v>861</v>
      </c>
      <c r="D360" s="96" t="s">
        <v>862</v>
      </c>
      <c r="E360" s="97" t="s">
        <v>841</v>
      </c>
      <c r="F360" s="98" t="s">
        <v>863</v>
      </c>
      <c r="G360" s="96" t="s">
        <v>864</v>
      </c>
      <c r="H360" s="99" t="s">
        <v>865</v>
      </c>
      <c r="I360" s="5" t="s">
        <v>33</v>
      </c>
      <c r="J360" s="3"/>
      <c r="K360" s="3"/>
      <c r="L360" s="3"/>
    </row>
    <row r="361" spans="2:12" ht="40.5" customHeight="1" x14ac:dyDescent="0.2">
      <c r="B361" s="25"/>
      <c r="C361" s="5">
        <v>1</v>
      </c>
      <c r="D361" s="5">
        <v>2</v>
      </c>
      <c r="E361" s="5">
        <v>3</v>
      </c>
      <c r="F361" s="5">
        <v>4</v>
      </c>
      <c r="G361" s="5">
        <v>5</v>
      </c>
      <c r="H361" s="5">
        <v>6</v>
      </c>
      <c r="I361" s="25"/>
      <c r="J361" s="3"/>
      <c r="K361" s="3"/>
      <c r="L361" s="3"/>
    </row>
    <row r="363" spans="2:12" ht="26" x14ac:dyDescent="0.3">
      <c r="B363" s="1"/>
      <c r="C363" s="2" t="s">
        <v>866</v>
      </c>
      <c r="D363" s="2" t="s">
        <v>156</v>
      </c>
      <c r="E363" s="381" t="s">
        <v>837</v>
      </c>
      <c r="F363" s="382"/>
      <c r="G363" s="382"/>
      <c r="H363" s="382"/>
      <c r="I363" s="382"/>
      <c r="J363" s="382"/>
      <c r="K363" s="382"/>
      <c r="L363" s="3"/>
    </row>
    <row r="364" spans="2:12" ht="40.5" customHeight="1" thickBot="1" x14ac:dyDescent="0.25">
      <c r="B364" s="24"/>
      <c r="C364" s="5">
        <v>1</v>
      </c>
      <c r="D364" s="5">
        <v>2</v>
      </c>
      <c r="E364" s="5">
        <v>3</v>
      </c>
      <c r="F364" s="5">
        <v>4</v>
      </c>
      <c r="G364" s="5">
        <v>5</v>
      </c>
      <c r="H364" s="5">
        <v>6</v>
      </c>
      <c r="I364" s="25"/>
      <c r="J364" s="3"/>
      <c r="K364" s="3"/>
      <c r="L364" s="3"/>
    </row>
    <row r="365" spans="2:12" ht="40.5" customHeight="1" x14ac:dyDescent="0.2">
      <c r="B365" s="5" t="s">
        <v>4</v>
      </c>
      <c r="C365" s="71" t="s">
        <v>867</v>
      </c>
      <c r="D365" s="72" t="s">
        <v>868</v>
      </c>
      <c r="E365" s="89" t="s">
        <v>869</v>
      </c>
      <c r="F365" s="90" t="s">
        <v>841</v>
      </c>
      <c r="G365" s="89" t="s">
        <v>870</v>
      </c>
      <c r="H365" s="91" t="s">
        <v>871</v>
      </c>
      <c r="I365" s="5" t="s">
        <v>4</v>
      </c>
      <c r="J365" s="3"/>
      <c r="K365" s="3"/>
      <c r="L365" s="3"/>
    </row>
    <row r="366" spans="2:12" ht="40.5" customHeight="1" x14ac:dyDescent="0.2">
      <c r="B366" s="5" t="s">
        <v>11</v>
      </c>
      <c r="C366" s="79" t="s">
        <v>872</v>
      </c>
      <c r="D366" s="75" t="s">
        <v>873</v>
      </c>
      <c r="E366" s="80" t="s">
        <v>874</v>
      </c>
      <c r="F366" s="76"/>
      <c r="G366" s="80" t="s">
        <v>875</v>
      </c>
      <c r="H366" s="92" t="s">
        <v>876</v>
      </c>
      <c r="I366" s="5" t="s">
        <v>11</v>
      </c>
      <c r="J366" s="3"/>
      <c r="K366" s="3"/>
      <c r="L366" s="3"/>
    </row>
    <row r="367" spans="2:12" ht="40.5" customHeight="1" x14ac:dyDescent="0.2">
      <c r="B367" s="5" t="s">
        <v>16</v>
      </c>
      <c r="C367" s="79" t="s">
        <v>877</v>
      </c>
      <c r="D367" s="75" t="s">
        <v>878</v>
      </c>
      <c r="E367" s="93" t="s">
        <v>851</v>
      </c>
      <c r="F367" s="93" t="s">
        <v>851</v>
      </c>
      <c r="G367" s="93" t="s">
        <v>879</v>
      </c>
      <c r="H367" s="84"/>
      <c r="I367" s="5" t="s">
        <v>16</v>
      </c>
      <c r="J367" s="3"/>
      <c r="K367" s="3"/>
      <c r="L367" s="3"/>
    </row>
    <row r="368" spans="2:12" ht="40.5" customHeight="1" x14ac:dyDescent="0.2">
      <c r="B368" s="5" t="s">
        <v>22</v>
      </c>
      <c r="C368" s="44"/>
      <c r="D368" s="94" t="s">
        <v>880</v>
      </c>
      <c r="E368" s="93" t="s">
        <v>851</v>
      </c>
      <c r="F368" s="93" t="s">
        <v>851</v>
      </c>
      <c r="G368" s="80" t="s">
        <v>881</v>
      </c>
      <c r="H368" s="92" t="s">
        <v>882</v>
      </c>
      <c r="I368" s="5" t="s">
        <v>22</v>
      </c>
      <c r="J368" s="3"/>
      <c r="K368" s="3"/>
      <c r="L368" s="3"/>
    </row>
    <row r="369" spans="2:12" ht="40.5" customHeight="1" x14ac:dyDescent="0.2">
      <c r="B369" s="5" t="s">
        <v>27</v>
      </c>
      <c r="C369" s="79" t="s">
        <v>883</v>
      </c>
      <c r="D369" s="75" t="s">
        <v>884</v>
      </c>
      <c r="E369" s="66"/>
      <c r="F369" s="80" t="s">
        <v>885</v>
      </c>
      <c r="G369" s="80" t="s">
        <v>886</v>
      </c>
      <c r="H369" s="92" t="s">
        <v>887</v>
      </c>
      <c r="I369" s="5" t="s">
        <v>27</v>
      </c>
      <c r="J369" s="3"/>
      <c r="K369" s="3"/>
      <c r="L369" s="3"/>
    </row>
    <row r="370" spans="2:12" ht="40.5" customHeight="1" thickBot="1" x14ac:dyDescent="0.25">
      <c r="B370" s="5" t="s">
        <v>33</v>
      </c>
      <c r="C370" s="95" t="s">
        <v>888</v>
      </c>
      <c r="D370" s="96" t="s">
        <v>889</v>
      </c>
      <c r="E370" s="97" t="s">
        <v>841</v>
      </c>
      <c r="F370" s="98" t="s">
        <v>890</v>
      </c>
      <c r="G370" s="96" t="s">
        <v>891</v>
      </c>
      <c r="H370" s="99" t="s">
        <v>892</v>
      </c>
      <c r="I370" s="5" t="s">
        <v>33</v>
      </c>
      <c r="J370" s="3"/>
      <c r="K370" s="3"/>
      <c r="L370" s="3"/>
    </row>
    <row r="371" spans="2:12" ht="40.5" customHeight="1" x14ac:dyDescent="0.2">
      <c r="B371" s="25"/>
      <c r="C371" s="5">
        <v>1</v>
      </c>
      <c r="D371" s="5">
        <v>2</v>
      </c>
      <c r="E371" s="5">
        <v>3</v>
      </c>
      <c r="F371" s="5">
        <v>4</v>
      </c>
      <c r="G371" s="5">
        <v>5</v>
      </c>
      <c r="H371" s="5">
        <v>6</v>
      </c>
      <c r="I371" s="25"/>
      <c r="J371" s="3"/>
      <c r="K371" s="3"/>
      <c r="L371" s="3"/>
    </row>
    <row r="374" spans="2:12" ht="26" x14ac:dyDescent="0.3">
      <c r="B374" s="1"/>
      <c r="C374" s="2" t="s">
        <v>893</v>
      </c>
      <c r="D374" s="2" t="s">
        <v>156</v>
      </c>
      <c r="E374" s="381" t="s">
        <v>837</v>
      </c>
      <c r="F374" s="382"/>
      <c r="G374" s="382"/>
      <c r="H374" s="382"/>
      <c r="I374" s="382"/>
      <c r="J374" s="382"/>
      <c r="K374" s="382"/>
      <c r="L374" s="3"/>
    </row>
    <row r="375" spans="2:12" ht="40.5" customHeight="1" thickBot="1" x14ac:dyDescent="0.25">
      <c r="B375" s="24"/>
      <c r="C375" s="5">
        <v>1</v>
      </c>
      <c r="D375" s="5">
        <v>2</v>
      </c>
      <c r="E375" s="5">
        <v>3</v>
      </c>
      <c r="F375" s="5">
        <v>4</v>
      </c>
      <c r="G375" s="5">
        <v>5</v>
      </c>
      <c r="H375" s="5">
        <v>6</v>
      </c>
      <c r="I375" s="25"/>
      <c r="J375" s="3"/>
      <c r="K375" s="3"/>
      <c r="L375" s="3"/>
    </row>
    <row r="376" spans="2:12" ht="40.5" customHeight="1" x14ac:dyDescent="0.2">
      <c r="B376" s="5" t="s">
        <v>4</v>
      </c>
      <c r="C376" s="71" t="s">
        <v>894</v>
      </c>
      <c r="D376" s="72" t="s">
        <v>895</v>
      </c>
      <c r="E376" s="89" t="s">
        <v>896</v>
      </c>
      <c r="F376" s="90" t="s">
        <v>897</v>
      </c>
      <c r="G376" s="89" t="s">
        <v>898</v>
      </c>
      <c r="H376" s="91" t="s">
        <v>899</v>
      </c>
      <c r="I376" s="5" t="s">
        <v>4</v>
      </c>
      <c r="J376" s="3"/>
      <c r="K376" s="3"/>
      <c r="L376" s="3"/>
    </row>
    <row r="377" spans="2:12" ht="40.5" customHeight="1" x14ac:dyDescent="0.2">
      <c r="B377" s="5" t="s">
        <v>11</v>
      </c>
      <c r="C377" s="79" t="s">
        <v>900</v>
      </c>
      <c r="D377" s="75" t="s">
        <v>901</v>
      </c>
      <c r="E377" s="80" t="s">
        <v>902</v>
      </c>
      <c r="F377" s="76"/>
      <c r="G377" s="80" t="s">
        <v>903</v>
      </c>
      <c r="H377" s="92" t="s">
        <v>904</v>
      </c>
      <c r="I377" s="5" t="s">
        <v>11</v>
      </c>
      <c r="J377" s="3"/>
      <c r="K377" s="3"/>
      <c r="L377" s="3"/>
    </row>
    <row r="378" spans="2:12" ht="40.5" customHeight="1" x14ac:dyDescent="0.2">
      <c r="B378" s="5" t="s">
        <v>16</v>
      </c>
      <c r="C378" s="79" t="s">
        <v>905</v>
      </c>
      <c r="D378" s="75" t="s">
        <v>906</v>
      </c>
      <c r="E378" s="93" t="s">
        <v>907</v>
      </c>
      <c r="F378" s="93" t="s">
        <v>907</v>
      </c>
      <c r="G378" s="93" t="s">
        <v>908</v>
      </c>
      <c r="H378" s="84"/>
      <c r="I378" s="5" t="s">
        <v>16</v>
      </c>
      <c r="J378" s="3"/>
      <c r="K378" s="3"/>
      <c r="L378" s="3"/>
    </row>
    <row r="379" spans="2:12" ht="40.5" customHeight="1" x14ac:dyDescent="0.2">
      <c r="B379" s="5" t="s">
        <v>22</v>
      </c>
      <c r="C379" s="44"/>
      <c r="D379" s="94" t="s">
        <v>909</v>
      </c>
      <c r="E379" s="93" t="s">
        <v>907</v>
      </c>
      <c r="F379" s="93" t="s">
        <v>907</v>
      </c>
      <c r="G379" s="80" t="s">
        <v>910</v>
      </c>
      <c r="H379" s="92" t="s">
        <v>911</v>
      </c>
      <c r="I379" s="5" t="s">
        <v>22</v>
      </c>
      <c r="J379" s="3"/>
      <c r="K379" s="3"/>
      <c r="L379" s="3"/>
    </row>
    <row r="380" spans="2:12" ht="40.5" customHeight="1" x14ac:dyDescent="0.2">
      <c r="B380" s="5" t="s">
        <v>27</v>
      </c>
      <c r="C380" s="79" t="s">
        <v>912</v>
      </c>
      <c r="D380" s="75" t="s">
        <v>913</v>
      </c>
      <c r="E380" s="66"/>
      <c r="F380" s="80" t="s">
        <v>914</v>
      </c>
      <c r="G380" s="80" t="s">
        <v>915</v>
      </c>
      <c r="H380" s="92" t="s">
        <v>916</v>
      </c>
      <c r="I380" s="5" t="s">
        <v>27</v>
      </c>
      <c r="J380" s="3"/>
      <c r="K380" s="3"/>
      <c r="L380" s="3"/>
    </row>
    <row r="381" spans="2:12" ht="40.5" customHeight="1" thickBot="1" x14ac:dyDescent="0.25">
      <c r="B381" s="5" t="s">
        <v>33</v>
      </c>
      <c r="C381" s="95" t="s">
        <v>917</v>
      </c>
      <c r="D381" s="96" t="s">
        <v>918</v>
      </c>
      <c r="E381" s="97" t="s">
        <v>897</v>
      </c>
      <c r="F381" s="98" t="s">
        <v>919</v>
      </c>
      <c r="G381" s="96" t="s">
        <v>920</v>
      </c>
      <c r="H381" s="99" t="s">
        <v>921</v>
      </c>
      <c r="I381" s="5" t="s">
        <v>33</v>
      </c>
      <c r="J381" s="3"/>
      <c r="K381" s="3"/>
      <c r="L381" s="3"/>
    </row>
    <row r="382" spans="2:12" ht="40.5" customHeight="1" x14ac:dyDescent="0.2">
      <c r="B382" s="25"/>
      <c r="C382" s="5">
        <v>1</v>
      </c>
      <c r="D382" s="5">
        <v>2</v>
      </c>
      <c r="E382" s="5">
        <v>3</v>
      </c>
      <c r="F382" s="5">
        <v>4</v>
      </c>
      <c r="G382" s="5">
        <v>5</v>
      </c>
      <c r="H382" s="5">
        <v>6</v>
      </c>
      <c r="I382" s="25"/>
      <c r="J382" s="3"/>
      <c r="K382" s="3"/>
      <c r="L382" s="3"/>
    </row>
    <row r="384" spans="2:12" ht="26" x14ac:dyDescent="0.3">
      <c r="B384" s="1"/>
      <c r="C384" s="2" t="s">
        <v>922</v>
      </c>
      <c r="D384" s="2" t="s">
        <v>156</v>
      </c>
      <c r="E384" s="381" t="s">
        <v>837</v>
      </c>
      <c r="F384" s="382"/>
      <c r="G384" s="382"/>
      <c r="H384" s="382"/>
      <c r="I384" s="382"/>
      <c r="J384" s="382"/>
      <c r="K384" s="382"/>
      <c r="L384" s="3"/>
    </row>
    <row r="385" spans="2:12" ht="40.5" customHeight="1" thickBot="1" x14ac:dyDescent="0.25">
      <c r="B385" s="24"/>
      <c r="C385" s="5">
        <v>1</v>
      </c>
      <c r="D385" s="5">
        <v>2</v>
      </c>
      <c r="E385" s="5">
        <v>3</v>
      </c>
      <c r="F385" s="5">
        <v>4</v>
      </c>
      <c r="G385" s="5">
        <v>5</v>
      </c>
      <c r="H385" s="5">
        <v>6</v>
      </c>
      <c r="I385" s="25"/>
      <c r="J385" s="3"/>
      <c r="K385" s="3"/>
      <c r="L385" s="3"/>
    </row>
    <row r="386" spans="2:12" ht="40.5" customHeight="1" x14ac:dyDescent="0.2">
      <c r="B386" s="5" t="s">
        <v>4</v>
      </c>
      <c r="C386" s="71" t="s">
        <v>923</v>
      </c>
      <c r="D386" s="72" t="s">
        <v>924</v>
      </c>
      <c r="E386" s="89" t="s">
        <v>925</v>
      </c>
      <c r="F386" s="90" t="s">
        <v>897</v>
      </c>
      <c r="G386" s="89" t="s">
        <v>926</v>
      </c>
      <c r="H386" s="91" t="s">
        <v>927</v>
      </c>
      <c r="I386" s="5" t="s">
        <v>4</v>
      </c>
      <c r="J386" s="3"/>
      <c r="K386" s="3"/>
      <c r="L386" s="3"/>
    </row>
    <row r="387" spans="2:12" ht="40.5" customHeight="1" x14ac:dyDescent="0.2">
      <c r="B387" s="5" t="s">
        <v>11</v>
      </c>
      <c r="C387" s="79" t="s">
        <v>928</v>
      </c>
      <c r="D387" s="75" t="s">
        <v>929</v>
      </c>
      <c r="E387" s="80" t="s">
        <v>930</v>
      </c>
      <c r="F387" s="76"/>
      <c r="G387" s="80" t="s">
        <v>931</v>
      </c>
      <c r="H387" s="92" t="s">
        <v>932</v>
      </c>
      <c r="I387" s="5" t="s">
        <v>11</v>
      </c>
      <c r="J387" s="3"/>
      <c r="K387" s="3"/>
      <c r="L387" s="3"/>
    </row>
    <row r="388" spans="2:12" ht="40.5" customHeight="1" x14ac:dyDescent="0.2">
      <c r="B388" s="5" t="s">
        <v>16</v>
      </c>
      <c r="C388" s="79" t="s">
        <v>933</v>
      </c>
      <c r="D388" s="75" t="s">
        <v>934</v>
      </c>
      <c r="E388" s="93" t="s">
        <v>907</v>
      </c>
      <c r="F388" s="93" t="s">
        <v>907</v>
      </c>
      <c r="G388" s="93" t="s">
        <v>935</v>
      </c>
      <c r="H388" s="84"/>
      <c r="I388" s="5" t="s">
        <v>16</v>
      </c>
      <c r="J388" s="3"/>
      <c r="K388" s="3"/>
      <c r="L388" s="3"/>
    </row>
    <row r="389" spans="2:12" ht="40.5" customHeight="1" x14ac:dyDescent="0.2">
      <c r="B389" s="5" t="s">
        <v>22</v>
      </c>
      <c r="C389" s="44"/>
      <c r="D389" s="94" t="s">
        <v>936</v>
      </c>
      <c r="E389" s="93" t="s">
        <v>907</v>
      </c>
      <c r="F389" s="93" t="s">
        <v>907</v>
      </c>
      <c r="G389" s="80" t="s">
        <v>937</v>
      </c>
      <c r="H389" s="92" t="s">
        <v>938</v>
      </c>
      <c r="I389" s="5" t="s">
        <v>22</v>
      </c>
      <c r="J389" s="3"/>
      <c r="K389" s="3"/>
      <c r="L389" s="3"/>
    </row>
    <row r="390" spans="2:12" ht="40.5" customHeight="1" x14ac:dyDescent="0.2">
      <c r="B390" s="5" t="s">
        <v>27</v>
      </c>
      <c r="C390" s="79" t="s">
        <v>939</v>
      </c>
      <c r="D390" s="75" t="s">
        <v>940</v>
      </c>
      <c r="E390" s="66"/>
      <c r="F390" s="80" t="s">
        <v>941</v>
      </c>
      <c r="G390" s="80" t="s">
        <v>942</v>
      </c>
      <c r="H390" s="92" t="s">
        <v>943</v>
      </c>
      <c r="I390" s="5" t="s">
        <v>27</v>
      </c>
      <c r="J390" s="3"/>
      <c r="K390" s="3"/>
      <c r="L390" s="3"/>
    </row>
    <row r="391" spans="2:12" ht="40.5" customHeight="1" thickBot="1" x14ac:dyDescent="0.25">
      <c r="B391" s="5" t="s">
        <v>33</v>
      </c>
      <c r="C391" s="95" t="s">
        <v>944</v>
      </c>
      <c r="D391" s="96" t="s">
        <v>945</v>
      </c>
      <c r="E391" s="97" t="s">
        <v>897</v>
      </c>
      <c r="F391" s="98" t="s">
        <v>946</v>
      </c>
      <c r="G391" s="96" t="s">
        <v>947</v>
      </c>
      <c r="H391" s="99" t="s">
        <v>948</v>
      </c>
      <c r="I391" s="5" t="s">
        <v>33</v>
      </c>
      <c r="J391" s="3"/>
      <c r="K391" s="3"/>
      <c r="L391" s="3"/>
    </row>
    <row r="392" spans="2:12" ht="40.5" customHeight="1" x14ac:dyDescent="0.2">
      <c r="B392" s="25"/>
      <c r="C392" s="5">
        <v>1</v>
      </c>
      <c r="D392" s="5">
        <v>2</v>
      </c>
      <c r="E392" s="5">
        <v>3</v>
      </c>
      <c r="F392" s="5">
        <v>4</v>
      </c>
      <c r="G392" s="5">
        <v>5</v>
      </c>
      <c r="H392" s="5">
        <v>6</v>
      </c>
      <c r="I392" s="25"/>
      <c r="J392" s="3"/>
      <c r="K392" s="3"/>
      <c r="L392" s="3"/>
    </row>
    <row r="395" spans="2:12" ht="26" x14ac:dyDescent="0.3">
      <c r="B395" s="1"/>
      <c r="C395" s="2" t="s">
        <v>949</v>
      </c>
      <c r="D395" s="2" t="s">
        <v>156</v>
      </c>
      <c r="E395" s="381" t="s">
        <v>837</v>
      </c>
      <c r="F395" s="382"/>
      <c r="G395" s="382"/>
      <c r="H395" s="382"/>
      <c r="I395" s="382"/>
      <c r="J395" s="382"/>
      <c r="K395" s="382"/>
      <c r="L395" s="3"/>
    </row>
    <row r="396" spans="2:12" ht="40.5" customHeight="1" thickBot="1" x14ac:dyDescent="0.25">
      <c r="B396" s="24"/>
      <c r="C396" s="5">
        <v>1</v>
      </c>
      <c r="D396" s="5">
        <v>2</v>
      </c>
      <c r="E396" s="5">
        <v>3</v>
      </c>
      <c r="F396" s="5">
        <v>4</v>
      </c>
      <c r="G396" s="5">
        <v>5</v>
      </c>
      <c r="H396" s="5">
        <v>6</v>
      </c>
      <c r="I396" s="25"/>
      <c r="J396" s="3"/>
      <c r="K396" s="3"/>
      <c r="L396" s="3"/>
    </row>
    <row r="397" spans="2:12" ht="40.5" customHeight="1" x14ac:dyDescent="0.2">
      <c r="B397" s="5" t="s">
        <v>4</v>
      </c>
      <c r="C397" s="71" t="s">
        <v>950</v>
      </c>
      <c r="D397" s="72" t="s">
        <v>951</v>
      </c>
      <c r="E397" s="89" t="s">
        <v>952</v>
      </c>
      <c r="F397" s="90" t="s">
        <v>953</v>
      </c>
      <c r="G397" s="89" t="s">
        <v>954</v>
      </c>
      <c r="H397" s="91" t="s">
        <v>955</v>
      </c>
      <c r="I397" s="5" t="s">
        <v>4</v>
      </c>
      <c r="J397" s="3"/>
      <c r="K397" s="3"/>
      <c r="L397" s="3"/>
    </row>
    <row r="398" spans="2:12" ht="40.5" customHeight="1" x14ac:dyDescent="0.2">
      <c r="B398" s="5" t="s">
        <v>11</v>
      </c>
      <c r="C398" s="79" t="s">
        <v>956</v>
      </c>
      <c r="D398" s="75" t="s">
        <v>957</v>
      </c>
      <c r="E398" s="80" t="s">
        <v>958</v>
      </c>
      <c r="F398" s="76"/>
      <c r="G398" s="80" t="s">
        <v>959</v>
      </c>
      <c r="H398" s="92" t="s">
        <v>960</v>
      </c>
      <c r="I398" s="5" t="s">
        <v>11</v>
      </c>
      <c r="J398" s="3"/>
      <c r="K398" s="3"/>
      <c r="L398" s="3"/>
    </row>
    <row r="399" spans="2:12" ht="40.5" customHeight="1" x14ac:dyDescent="0.2">
      <c r="B399" s="5" t="s">
        <v>16</v>
      </c>
      <c r="C399" s="79" t="s">
        <v>961</v>
      </c>
      <c r="D399" s="75" t="s">
        <v>962</v>
      </c>
      <c r="E399" s="93" t="s">
        <v>963</v>
      </c>
      <c r="F399" s="93" t="s">
        <v>963</v>
      </c>
      <c r="G399" s="93" t="s">
        <v>964</v>
      </c>
      <c r="H399" s="84"/>
      <c r="I399" s="5" t="s">
        <v>16</v>
      </c>
      <c r="J399" s="3"/>
      <c r="K399" s="3"/>
      <c r="L399" s="3"/>
    </row>
    <row r="400" spans="2:12" ht="40.5" customHeight="1" x14ac:dyDescent="0.2">
      <c r="B400" s="5" t="s">
        <v>22</v>
      </c>
      <c r="C400" s="44"/>
      <c r="D400" s="94" t="s">
        <v>965</v>
      </c>
      <c r="E400" s="93" t="s">
        <v>963</v>
      </c>
      <c r="F400" s="93" t="s">
        <v>963</v>
      </c>
      <c r="G400" s="80" t="s">
        <v>966</v>
      </c>
      <c r="H400" s="92" t="s">
        <v>967</v>
      </c>
      <c r="I400" s="5" t="s">
        <v>22</v>
      </c>
      <c r="J400" s="3"/>
      <c r="K400" s="3"/>
      <c r="L400" s="3"/>
    </row>
    <row r="401" spans="2:12" ht="40.5" customHeight="1" x14ac:dyDescent="0.2">
      <c r="B401" s="5" t="s">
        <v>27</v>
      </c>
      <c r="C401" s="79" t="s">
        <v>968</v>
      </c>
      <c r="D401" s="75" t="s">
        <v>969</v>
      </c>
      <c r="E401" s="66"/>
      <c r="F401" s="80" t="s">
        <v>970</v>
      </c>
      <c r="G401" s="80" t="s">
        <v>971</v>
      </c>
      <c r="H401" s="92" t="s">
        <v>972</v>
      </c>
      <c r="I401" s="5" t="s">
        <v>27</v>
      </c>
      <c r="J401" s="3"/>
      <c r="K401" s="3"/>
      <c r="L401" s="3"/>
    </row>
    <row r="402" spans="2:12" ht="40.5" customHeight="1" thickBot="1" x14ac:dyDescent="0.25">
      <c r="B402" s="5" t="s">
        <v>33</v>
      </c>
      <c r="C402" s="95" t="s">
        <v>973</v>
      </c>
      <c r="D402" s="96" t="s">
        <v>974</v>
      </c>
      <c r="E402" s="97" t="s">
        <v>953</v>
      </c>
      <c r="F402" s="98" t="s">
        <v>975</v>
      </c>
      <c r="G402" s="96" t="s">
        <v>976</v>
      </c>
      <c r="H402" s="99" t="s">
        <v>977</v>
      </c>
      <c r="I402" s="5" t="s">
        <v>33</v>
      </c>
      <c r="J402" s="3"/>
      <c r="K402" s="3"/>
      <c r="L402" s="3"/>
    </row>
    <row r="403" spans="2:12" ht="40.5" customHeight="1" x14ac:dyDescent="0.2">
      <c r="B403" s="25"/>
      <c r="C403" s="5">
        <v>1</v>
      </c>
      <c r="D403" s="5">
        <v>2</v>
      </c>
      <c r="E403" s="5">
        <v>3</v>
      </c>
      <c r="F403" s="5">
        <v>4</v>
      </c>
      <c r="G403" s="5">
        <v>5</v>
      </c>
      <c r="H403" s="5">
        <v>6</v>
      </c>
      <c r="I403" s="25"/>
      <c r="J403" s="3"/>
      <c r="K403" s="3"/>
      <c r="L403" s="3"/>
    </row>
    <row r="405" spans="2:12" ht="26" x14ac:dyDescent="0.3">
      <c r="B405" s="1"/>
      <c r="C405" s="2" t="s">
        <v>978</v>
      </c>
      <c r="D405" s="2" t="s">
        <v>156</v>
      </c>
      <c r="E405" s="381" t="s">
        <v>837</v>
      </c>
      <c r="F405" s="382"/>
      <c r="G405" s="382"/>
      <c r="H405" s="382"/>
      <c r="I405" s="382"/>
      <c r="J405" s="382"/>
      <c r="K405" s="382"/>
      <c r="L405" s="3"/>
    </row>
    <row r="406" spans="2:12" ht="40.5" customHeight="1" thickBot="1" x14ac:dyDescent="0.25">
      <c r="B406" s="24"/>
      <c r="C406" s="5">
        <v>1</v>
      </c>
      <c r="D406" s="5">
        <v>2</v>
      </c>
      <c r="E406" s="5">
        <v>3</v>
      </c>
      <c r="F406" s="5">
        <v>4</v>
      </c>
      <c r="G406" s="5">
        <v>5</v>
      </c>
      <c r="H406" s="5">
        <v>6</v>
      </c>
      <c r="I406" s="25"/>
      <c r="J406" s="3"/>
      <c r="K406" s="3"/>
      <c r="L406" s="3"/>
    </row>
    <row r="407" spans="2:12" ht="40.5" customHeight="1" x14ac:dyDescent="0.2">
      <c r="B407" s="5" t="s">
        <v>4</v>
      </c>
      <c r="C407" s="71" t="s">
        <v>979</v>
      </c>
      <c r="D407" s="72" t="s">
        <v>980</v>
      </c>
      <c r="E407" s="89" t="s">
        <v>981</v>
      </c>
      <c r="F407" s="90" t="s">
        <v>953</v>
      </c>
      <c r="G407" s="89" t="s">
        <v>982</v>
      </c>
      <c r="H407" s="91" t="s">
        <v>983</v>
      </c>
      <c r="I407" s="5" t="s">
        <v>4</v>
      </c>
      <c r="J407" s="3"/>
      <c r="K407" s="3"/>
      <c r="L407" s="3"/>
    </row>
    <row r="408" spans="2:12" ht="40.5" customHeight="1" x14ac:dyDescent="0.2">
      <c r="B408" s="5" t="s">
        <v>11</v>
      </c>
      <c r="C408" s="79" t="s">
        <v>984</v>
      </c>
      <c r="D408" s="75" t="s">
        <v>985</v>
      </c>
      <c r="E408" s="80" t="s">
        <v>986</v>
      </c>
      <c r="F408" s="76"/>
      <c r="G408" s="80" t="s">
        <v>987</v>
      </c>
      <c r="H408" s="92" t="s">
        <v>988</v>
      </c>
      <c r="I408" s="5" t="s">
        <v>11</v>
      </c>
      <c r="J408" s="3"/>
      <c r="K408" s="3"/>
      <c r="L408" s="3"/>
    </row>
    <row r="409" spans="2:12" ht="40.5" customHeight="1" x14ac:dyDescent="0.2">
      <c r="B409" s="5" t="s">
        <v>16</v>
      </c>
      <c r="C409" s="79" t="s">
        <v>989</v>
      </c>
      <c r="D409" s="75" t="s">
        <v>990</v>
      </c>
      <c r="E409" s="93" t="s">
        <v>963</v>
      </c>
      <c r="F409" s="93" t="s">
        <v>963</v>
      </c>
      <c r="G409" s="93" t="s">
        <v>991</v>
      </c>
      <c r="H409" s="84"/>
      <c r="I409" s="5" t="s">
        <v>16</v>
      </c>
      <c r="J409" s="3"/>
      <c r="K409" s="3"/>
      <c r="L409" s="3"/>
    </row>
    <row r="410" spans="2:12" ht="40.5" customHeight="1" x14ac:dyDescent="0.2">
      <c r="B410" s="5" t="s">
        <v>22</v>
      </c>
      <c r="C410" s="44"/>
      <c r="D410" s="94" t="s">
        <v>992</v>
      </c>
      <c r="E410" s="93" t="s">
        <v>963</v>
      </c>
      <c r="F410" s="93" t="s">
        <v>963</v>
      </c>
      <c r="G410" s="80" t="s">
        <v>993</v>
      </c>
      <c r="H410" s="92" t="s">
        <v>994</v>
      </c>
      <c r="I410" s="5" t="s">
        <v>22</v>
      </c>
      <c r="J410" s="3"/>
      <c r="K410" s="3"/>
      <c r="L410" s="3"/>
    </row>
    <row r="411" spans="2:12" ht="40.5" customHeight="1" x14ac:dyDescent="0.2">
      <c r="B411" s="5" t="s">
        <v>27</v>
      </c>
      <c r="C411" s="79" t="s">
        <v>995</v>
      </c>
      <c r="D411" s="75" t="s">
        <v>996</v>
      </c>
      <c r="E411" s="66"/>
      <c r="F411" s="80" t="s">
        <v>997</v>
      </c>
      <c r="G411" s="80" t="s">
        <v>998</v>
      </c>
      <c r="H411" s="92" t="s">
        <v>999</v>
      </c>
      <c r="I411" s="5" t="s">
        <v>27</v>
      </c>
      <c r="J411" s="3"/>
      <c r="K411" s="3"/>
      <c r="L411" s="3"/>
    </row>
    <row r="412" spans="2:12" ht="40.5" customHeight="1" thickBot="1" x14ac:dyDescent="0.25">
      <c r="B412" s="5" t="s">
        <v>33</v>
      </c>
      <c r="C412" s="95" t="s">
        <v>1000</v>
      </c>
      <c r="D412" s="96" t="s">
        <v>1001</v>
      </c>
      <c r="E412" s="97" t="s">
        <v>953</v>
      </c>
      <c r="F412" s="98" t="s">
        <v>1002</v>
      </c>
      <c r="G412" s="96" t="s">
        <v>1003</v>
      </c>
      <c r="H412" s="99" t="s">
        <v>1004</v>
      </c>
      <c r="I412" s="5" t="s">
        <v>33</v>
      </c>
      <c r="J412" s="3"/>
      <c r="K412" s="3"/>
      <c r="L412" s="3"/>
    </row>
    <row r="413" spans="2:12" ht="40.5" customHeight="1" x14ac:dyDescent="0.2">
      <c r="B413" s="25"/>
      <c r="C413" s="5">
        <v>1</v>
      </c>
      <c r="D413" s="5">
        <v>2</v>
      </c>
      <c r="E413" s="5">
        <v>3</v>
      </c>
      <c r="F413" s="5">
        <v>4</v>
      </c>
      <c r="G413" s="5">
        <v>5</v>
      </c>
      <c r="H413" s="5">
        <v>6</v>
      </c>
      <c r="I413" s="25"/>
      <c r="J413" s="3"/>
      <c r="K413" s="3"/>
      <c r="L413" s="3"/>
    </row>
    <row r="416" spans="2:12" ht="26" x14ac:dyDescent="0.3">
      <c r="B416" s="1"/>
      <c r="C416" s="2" t="s">
        <v>1005</v>
      </c>
      <c r="D416" s="2" t="s">
        <v>156</v>
      </c>
      <c r="E416" s="381" t="s">
        <v>837</v>
      </c>
      <c r="F416" s="382"/>
      <c r="G416" s="382"/>
      <c r="H416" s="382"/>
      <c r="I416" s="382"/>
      <c r="J416" s="382"/>
      <c r="K416" s="382"/>
      <c r="L416" s="3"/>
    </row>
    <row r="417" spans="2:12" ht="40.5" customHeight="1" thickBot="1" x14ac:dyDescent="0.25">
      <c r="B417" s="24"/>
      <c r="C417" s="5">
        <v>1</v>
      </c>
      <c r="D417" s="5">
        <v>2</v>
      </c>
      <c r="E417" s="5">
        <v>3</v>
      </c>
      <c r="F417" s="5">
        <v>4</v>
      </c>
      <c r="G417" s="5">
        <v>5</v>
      </c>
      <c r="H417" s="5">
        <v>6</v>
      </c>
      <c r="I417" s="25"/>
      <c r="J417" s="3"/>
      <c r="K417" s="3"/>
      <c r="L417" s="3"/>
    </row>
    <row r="418" spans="2:12" ht="40.5" customHeight="1" x14ac:dyDescent="0.2">
      <c r="B418" s="5" t="s">
        <v>4</v>
      </c>
      <c r="C418" s="71" t="s">
        <v>1006</v>
      </c>
      <c r="D418" s="72" t="s">
        <v>1007</v>
      </c>
      <c r="E418" s="89" t="s">
        <v>1008</v>
      </c>
      <c r="F418" s="90" t="s">
        <v>1009</v>
      </c>
      <c r="G418" s="89" t="s">
        <v>1010</v>
      </c>
      <c r="H418" s="91" t="s">
        <v>1011</v>
      </c>
      <c r="I418" s="5" t="s">
        <v>4</v>
      </c>
      <c r="J418" s="3"/>
      <c r="K418" s="3"/>
      <c r="L418" s="3"/>
    </row>
    <row r="419" spans="2:12" ht="40.5" customHeight="1" x14ac:dyDescent="0.2">
      <c r="B419" s="5" t="s">
        <v>11</v>
      </c>
      <c r="C419" s="79" t="s">
        <v>1012</v>
      </c>
      <c r="D419" s="75" t="s">
        <v>1013</v>
      </c>
      <c r="E419" s="80" t="s">
        <v>1014</v>
      </c>
      <c r="F419" s="76"/>
      <c r="G419" s="80" t="s">
        <v>1015</v>
      </c>
      <c r="H419" s="92" t="s">
        <v>1016</v>
      </c>
      <c r="I419" s="5" t="s">
        <v>11</v>
      </c>
      <c r="J419" s="3"/>
      <c r="K419" s="3"/>
      <c r="L419" s="3"/>
    </row>
    <row r="420" spans="2:12" ht="40.5" customHeight="1" x14ac:dyDescent="0.2">
      <c r="B420" s="5" t="s">
        <v>16</v>
      </c>
      <c r="C420" s="79" t="s">
        <v>1017</v>
      </c>
      <c r="D420" s="75" t="s">
        <v>1018</v>
      </c>
      <c r="E420" s="93" t="s">
        <v>1019</v>
      </c>
      <c r="F420" s="93" t="s">
        <v>1019</v>
      </c>
      <c r="G420" s="93" t="s">
        <v>1020</v>
      </c>
      <c r="H420" s="84"/>
      <c r="I420" s="5" t="s">
        <v>16</v>
      </c>
      <c r="J420" s="3"/>
      <c r="K420" s="3"/>
      <c r="L420" s="3"/>
    </row>
    <row r="421" spans="2:12" ht="40.5" customHeight="1" x14ac:dyDescent="0.2">
      <c r="B421" s="5" t="s">
        <v>22</v>
      </c>
      <c r="C421" s="44"/>
      <c r="D421" s="94" t="s">
        <v>1021</v>
      </c>
      <c r="E421" s="93" t="s">
        <v>1019</v>
      </c>
      <c r="F421" s="93" t="s">
        <v>1019</v>
      </c>
      <c r="G421" s="80" t="s">
        <v>1022</v>
      </c>
      <c r="H421" s="92" t="s">
        <v>1023</v>
      </c>
      <c r="I421" s="5" t="s">
        <v>22</v>
      </c>
      <c r="J421" s="3"/>
      <c r="K421" s="3"/>
      <c r="L421" s="3"/>
    </row>
    <row r="422" spans="2:12" ht="40.5" customHeight="1" x14ac:dyDescent="0.2">
      <c r="B422" s="5" t="s">
        <v>27</v>
      </c>
      <c r="C422" s="79" t="s">
        <v>1024</v>
      </c>
      <c r="D422" s="75" t="s">
        <v>1025</v>
      </c>
      <c r="E422" s="66"/>
      <c r="F422" s="80" t="s">
        <v>1026</v>
      </c>
      <c r="G422" s="80" t="s">
        <v>1027</v>
      </c>
      <c r="H422" s="92" t="s">
        <v>1028</v>
      </c>
      <c r="I422" s="5" t="s">
        <v>27</v>
      </c>
      <c r="J422" s="3"/>
      <c r="K422" s="3"/>
      <c r="L422" s="3"/>
    </row>
    <row r="423" spans="2:12" ht="40.5" customHeight="1" thickBot="1" x14ac:dyDescent="0.25">
      <c r="B423" s="5" t="s">
        <v>33</v>
      </c>
      <c r="C423" s="95" t="s">
        <v>1029</v>
      </c>
      <c r="D423" s="96" t="s">
        <v>1030</v>
      </c>
      <c r="E423" s="97" t="s">
        <v>1009</v>
      </c>
      <c r="F423" s="98" t="s">
        <v>1031</v>
      </c>
      <c r="G423" s="96" t="s">
        <v>1032</v>
      </c>
      <c r="H423" s="99" t="s">
        <v>1033</v>
      </c>
      <c r="I423" s="5" t="s">
        <v>33</v>
      </c>
      <c r="J423" s="3"/>
      <c r="K423" s="3"/>
      <c r="L423" s="3"/>
    </row>
    <row r="424" spans="2:12" ht="40.5" customHeight="1" x14ac:dyDescent="0.2">
      <c r="B424" s="25"/>
      <c r="C424" s="5">
        <v>1</v>
      </c>
      <c r="D424" s="5">
        <v>2</v>
      </c>
      <c r="E424" s="5">
        <v>3</v>
      </c>
      <c r="F424" s="5">
        <v>4</v>
      </c>
      <c r="G424" s="5">
        <v>5</v>
      </c>
      <c r="H424" s="5">
        <v>6</v>
      </c>
      <c r="I424" s="25"/>
      <c r="J424" s="3"/>
      <c r="K424" s="3"/>
      <c r="L424" s="3"/>
    </row>
    <row r="426" spans="2:12" ht="26" x14ac:dyDescent="0.3">
      <c r="B426" s="1"/>
      <c r="C426" s="2" t="s">
        <v>1034</v>
      </c>
      <c r="D426" s="2" t="s">
        <v>156</v>
      </c>
      <c r="E426" s="381" t="s">
        <v>837</v>
      </c>
      <c r="F426" s="382"/>
      <c r="G426" s="382"/>
      <c r="H426" s="382"/>
      <c r="I426" s="382"/>
      <c r="J426" s="382"/>
      <c r="K426" s="382"/>
      <c r="L426" s="3"/>
    </row>
    <row r="427" spans="2:12" ht="40.5" customHeight="1" thickBot="1" x14ac:dyDescent="0.25">
      <c r="B427" s="24"/>
      <c r="C427" s="5">
        <v>1</v>
      </c>
      <c r="D427" s="5">
        <v>2</v>
      </c>
      <c r="E427" s="5">
        <v>3</v>
      </c>
      <c r="F427" s="5">
        <v>4</v>
      </c>
      <c r="G427" s="5">
        <v>5</v>
      </c>
      <c r="H427" s="5">
        <v>6</v>
      </c>
      <c r="I427" s="25"/>
      <c r="J427" s="3"/>
      <c r="K427" s="3"/>
      <c r="L427" s="3"/>
    </row>
    <row r="428" spans="2:12" ht="40.5" customHeight="1" x14ac:dyDescent="0.2">
      <c r="B428" s="5" t="s">
        <v>4</v>
      </c>
      <c r="C428" s="71" t="s">
        <v>1035</v>
      </c>
      <c r="D428" s="72" t="s">
        <v>1036</v>
      </c>
      <c r="E428" s="89" t="s">
        <v>1037</v>
      </c>
      <c r="F428" s="90" t="s">
        <v>1009</v>
      </c>
      <c r="G428" s="89" t="s">
        <v>1038</v>
      </c>
      <c r="H428" s="91" t="s">
        <v>1039</v>
      </c>
      <c r="I428" s="5" t="s">
        <v>4</v>
      </c>
      <c r="J428" s="3"/>
      <c r="K428" s="3"/>
      <c r="L428" s="3"/>
    </row>
    <row r="429" spans="2:12" ht="40.5" customHeight="1" x14ac:dyDescent="0.2">
      <c r="B429" s="5" t="s">
        <v>11</v>
      </c>
      <c r="C429" s="79" t="s">
        <v>1040</v>
      </c>
      <c r="D429" s="75" t="s">
        <v>1041</v>
      </c>
      <c r="E429" s="80" t="s">
        <v>1042</v>
      </c>
      <c r="F429" s="76"/>
      <c r="G429" s="80" t="s">
        <v>1043</v>
      </c>
      <c r="H429" s="92" t="s">
        <v>1044</v>
      </c>
      <c r="I429" s="5" t="s">
        <v>11</v>
      </c>
      <c r="J429" s="3"/>
      <c r="K429" s="3"/>
      <c r="L429" s="3"/>
    </row>
    <row r="430" spans="2:12" ht="40.5" customHeight="1" x14ac:dyDescent="0.2">
      <c r="B430" s="5" t="s">
        <v>16</v>
      </c>
      <c r="C430" s="79" t="s">
        <v>1045</v>
      </c>
      <c r="D430" s="75" t="s">
        <v>1046</v>
      </c>
      <c r="E430" s="93" t="s">
        <v>1019</v>
      </c>
      <c r="F430" s="93" t="s">
        <v>1019</v>
      </c>
      <c r="G430" s="93" t="s">
        <v>1047</v>
      </c>
      <c r="H430" s="84"/>
      <c r="I430" s="5" t="s">
        <v>16</v>
      </c>
      <c r="J430" s="3"/>
      <c r="K430" s="3"/>
      <c r="L430" s="3"/>
    </row>
    <row r="431" spans="2:12" ht="40.5" customHeight="1" x14ac:dyDescent="0.2">
      <c r="B431" s="5" t="s">
        <v>22</v>
      </c>
      <c r="C431" s="44"/>
      <c r="D431" s="94" t="s">
        <v>1048</v>
      </c>
      <c r="E431" s="93" t="s">
        <v>1019</v>
      </c>
      <c r="F431" s="93" t="s">
        <v>1019</v>
      </c>
      <c r="G431" s="80" t="s">
        <v>1049</v>
      </c>
      <c r="H431" s="92" t="s">
        <v>1050</v>
      </c>
      <c r="I431" s="5" t="s">
        <v>22</v>
      </c>
      <c r="J431" s="3"/>
      <c r="K431" s="3"/>
      <c r="L431" s="3"/>
    </row>
    <row r="432" spans="2:12" ht="40.5" customHeight="1" x14ac:dyDescent="0.2">
      <c r="B432" s="5" t="s">
        <v>27</v>
      </c>
      <c r="C432" s="79" t="s">
        <v>1051</v>
      </c>
      <c r="D432" s="75" t="s">
        <v>1052</v>
      </c>
      <c r="E432" s="66"/>
      <c r="F432" s="80" t="s">
        <v>1053</v>
      </c>
      <c r="G432" s="80" t="s">
        <v>1054</v>
      </c>
      <c r="H432" s="92" t="s">
        <v>1055</v>
      </c>
      <c r="I432" s="5" t="s">
        <v>27</v>
      </c>
      <c r="J432" s="3"/>
      <c r="K432" s="3"/>
      <c r="L432" s="3"/>
    </row>
    <row r="433" spans="2:12" ht="40.5" customHeight="1" thickBot="1" x14ac:dyDescent="0.25">
      <c r="B433" s="5" t="s">
        <v>33</v>
      </c>
      <c r="C433" s="95" t="s">
        <v>1056</v>
      </c>
      <c r="D433" s="96" t="s">
        <v>1057</v>
      </c>
      <c r="E433" s="97" t="s">
        <v>1009</v>
      </c>
      <c r="F433" s="98" t="s">
        <v>1058</v>
      </c>
      <c r="G433" s="96" t="s">
        <v>1059</v>
      </c>
      <c r="H433" s="99" t="s">
        <v>1060</v>
      </c>
      <c r="I433" s="5" t="s">
        <v>33</v>
      </c>
      <c r="J433" s="3"/>
      <c r="K433" s="3"/>
      <c r="L433" s="3"/>
    </row>
    <row r="434" spans="2:12" ht="40.5" customHeight="1" x14ac:dyDescent="0.2">
      <c r="B434" s="25"/>
      <c r="C434" s="5">
        <v>1</v>
      </c>
      <c r="D434" s="5">
        <v>2</v>
      </c>
      <c r="E434" s="5">
        <v>3</v>
      </c>
      <c r="F434" s="5">
        <v>4</v>
      </c>
      <c r="G434" s="5">
        <v>5</v>
      </c>
      <c r="H434" s="5">
        <v>6</v>
      </c>
      <c r="I434" s="25"/>
      <c r="J434" s="3"/>
      <c r="K434" s="3"/>
      <c r="L434" s="3"/>
    </row>
    <row r="437" spans="2:12" ht="26" x14ac:dyDescent="0.3">
      <c r="B437" s="1"/>
      <c r="C437" s="2" t="s">
        <v>1061</v>
      </c>
      <c r="D437" s="2" t="s">
        <v>156</v>
      </c>
      <c r="E437" s="381" t="s">
        <v>837</v>
      </c>
      <c r="F437" s="382"/>
      <c r="G437" s="382"/>
      <c r="H437" s="382"/>
      <c r="I437" s="382"/>
      <c r="J437" s="382"/>
      <c r="K437" s="382"/>
      <c r="L437" s="3"/>
    </row>
    <row r="438" spans="2:12" ht="40.5" customHeight="1" thickBot="1" x14ac:dyDescent="0.25">
      <c r="B438" s="24"/>
      <c r="C438" s="5">
        <v>1</v>
      </c>
      <c r="D438" s="5">
        <v>2</v>
      </c>
      <c r="E438" s="5">
        <v>3</v>
      </c>
      <c r="F438" s="5">
        <v>4</v>
      </c>
      <c r="G438" s="5">
        <v>5</v>
      </c>
      <c r="H438" s="5">
        <v>6</v>
      </c>
      <c r="I438" s="25"/>
      <c r="J438" s="3"/>
      <c r="K438" s="3"/>
      <c r="L438" s="3"/>
    </row>
    <row r="439" spans="2:12" ht="40.5" customHeight="1" x14ac:dyDescent="0.2">
      <c r="B439" s="5" t="s">
        <v>4</v>
      </c>
      <c r="C439" s="71" t="s">
        <v>1062</v>
      </c>
      <c r="D439" s="72" t="s">
        <v>1063</v>
      </c>
      <c r="E439" s="89" t="s">
        <v>1064</v>
      </c>
      <c r="F439" s="90" t="s">
        <v>1065</v>
      </c>
      <c r="G439" s="89" t="s">
        <v>1066</v>
      </c>
      <c r="H439" s="91" t="s">
        <v>1067</v>
      </c>
      <c r="I439" s="5" t="s">
        <v>4</v>
      </c>
      <c r="J439" s="3"/>
      <c r="K439" s="3"/>
      <c r="L439" s="3"/>
    </row>
    <row r="440" spans="2:12" ht="40.5" customHeight="1" x14ac:dyDescent="0.2">
      <c r="B440" s="5" t="s">
        <v>11</v>
      </c>
      <c r="C440" s="79" t="s">
        <v>1068</v>
      </c>
      <c r="D440" s="75" t="s">
        <v>1069</v>
      </c>
      <c r="E440" s="80" t="s">
        <v>1070</v>
      </c>
      <c r="F440" s="76"/>
      <c r="G440" s="80" t="s">
        <v>1071</v>
      </c>
      <c r="H440" s="92" t="s">
        <v>1072</v>
      </c>
      <c r="I440" s="5" t="s">
        <v>11</v>
      </c>
      <c r="J440" s="3"/>
      <c r="K440" s="3"/>
      <c r="L440" s="3"/>
    </row>
    <row r="441" spans="2:12" ht="40.5" customHeight="1" x14ac:dyDescent="0.2">
      <c r="B441" s="5" t="s">
        <v>16</v>
      </c>
      <c r="C441" s="79" t="s">
        <v>1073</v>
      </c>
      <c r="D441" s="75" t="s">
        <v>1074</v>
      </c>
      <c r="E441" s="93" t="s">
        <v>1075</v>
      </c>
      <c r="F441" s="93" t="s">
        <v>1075</v>
      </c>
      <c r="G441" s="93" t="s">
        <v>1076</v>
      </c>
      <c r="H441" s="84"/>
      <c r="I441" s="5" t="s">
        <v>16</v>
      </c>
      <c r="J441" s="3"/>
      <c r="K441" s="3"/>
      <c r="L441" s="3"/>
    </row>
    <row r="442" spans="2:12" ht="40.5" customHeight="1" x14ac:dyDescent="0.2">
      <c r="B442" s="5" t="s">
        <v>22</v>
      </c>
      <c r="C442" s="44"/>
      <c r="D442" s="94" t="s">
        <v>1077</v>
      </c>
      <c r="E442" s="93" t="s">
        <v>1075</v>
      </c>
      <c r="F442" s="93" t="s">
        <v>1075</v>
      </c>
      <c r="G442" s="80" t="s">
        <v>1078</v>
      </c>
      <c r="H442" s="92" t="s">
        <v>1079</v>
      </c>
      <c r="I442" s="5" t="s">
        <v>22</v>
      </c>
      <c r="J442" s="3"/>
      <c r="K442" s="3"/>
      <c r="L442" s="3"/>
    </row>
    <row r="443" spans="2:12" ht="40.5" customHeight="1" x14ac:dyDescent="0.2">
      <c r="B443" s="5" t="s">
        <v>27</v>
      </c>
      <c r="C443" s="79" t="s">
        <v>1080</v>
      </c>
      <c r="D443" s="75" t="s">
        <v>1081</v>
      </c>
      <c r="E443" s="66"/>
      <c r="F443" s="80" t="s">
        <v>1082</v>
      </c>
      <c r="G443" s="80" t="s">
        <v>1083</v>
      </c>
      <c r="H443" s="92" t="s">
        <v>1084</v>
      </c>
      <c r="I443" s="5" t="s">
        <v>27</v>
      </c>
      <c r="J443" s="3"/>
      <c r="K443" s="3"/>
      <c r="L443" s="3"/>
    </row>
    <row r="444" spans="2:12" ht="40.5" customHeight="1" thickBot="1" x14ac:dyDescent="0.25">
      <c r="B444" s="5" t="s">
        <v>33</v>
      </c>
      <c r="C444" s="95" t="s">
        <v>1085</v>
      </c>
      <c r="D444" s="96" t="s">
        <v>1086</v>
      </c>
      <c r="E444" s="97" t="s">
        <v>1065</v>
      </c>
      <c r="F444" s="98" t="s">
        <v>1087</v>
      </c>
      <c r="G444" s="96" t="s">
        <v>1088</v>
      </c>
      <c r="H444" s="99" t="s">
        <v>1089</v>
      </c>
      <c r="I444" s="5" t="s">
        <v>33</v>
      </c>
      <c r="J444" s="3"/>
      <c r="K444" s="3"/>
      <c r="L444" s="3"/>
    </row>
    <row r="445" spans="2:12" ht="40.5" customHeight="1" x14ac:dyDescent="0.2">
      <c r="B445" s="25"/>
      <c r="C445" s="5">
        <v>1</v>
      </c>
      <c r="D445" s="5">
        <v>2</v>
      </c>
      <c r="E445" s="5">
        <v>3</v>
      </c>
      <c r="F445" s="5">
        <v>4</v>
      </c>
      <c r="G445" s="5">
        <v>5</v>
      </c>
      <c r="H445" s="5">
        <v>6</v>
      </c>
      <c r="I445" s="25"/>
      <c r="J445" s="3"/>
      <c r="K445" s="3"/>
      <c r="L445" s="3"/>
    </row>
    <row r="447" spans="2:12" ht="26" x14ac:dyDescent="0.3">
      <c r="B447" s="1"/>
      <c r="C447" s="2" t="s">
        <v>1090</v>
      </c>
      <c r="D447" s="2" t="s">
        <v>156</v>
      </c>
      <c r="E447" s="381" t="s">
        <v>837</v>
      </c>
      <c r="F447" s="382"/>
      <c r="G447" s="382"/>
      <c r="H447" s="382"/>
      <c r="I447" s="382"/>
      <c r="J447" s="382"/>
      <c r="K447" s="382"/>
      <c r="L447" s="3"/>
    </row>
    <row r="448" spans="2:12" ht="40.5" customHeight="1" thickBot="1" x14ac:dyDescent="0.25">
      <c r="B448" s="24"/>
      <c r="C448" s="5">
        <v>1</v>
      </c>
      <c r="D448" s="5">
        <v>2</v>
      </c>
      <c r="E448" s="5">
        <v>3</v>
      </c>
      <c r="F448" s="5">
        <v>4</v>
      </c>
      <c r="G448" s="5">
        <v>5</v>
      </c>
      <c r="H448" s="5">
        <v>6</v>
      </c>
      <c r="I448" s="25"/>
      <c r="J448" s="3"/>
      <c r="K448" s="3"/>
      <c r="L448" s="3"/>
    </row>
    <row r="449" spans="2:12" ht="40.5" customHeight="1" x14ac:dyDescent="0.2">
      <c r="B449" s="5" t="s">
        <v>4</v>
      </c>
      <c r="C449" s="71" t="s">
        <v>1091</v>
      </c>
      <c r="D449" s="72" t="s">
        <v>1092</v>
      </c>
      <c r="E449" s="89" t="s">
        <v>1093</v>
      </c>
      <c r="F449" s="90" t="s">
        <v>1065</v>
      </c>
      <c r="G449" s="89" t="s">
        <v>1094</v>
      </c>
      <c r="H449" s="91" t="s">
        <v>1095</v>
      </c>
      <c r="I449" s="5" t="s">
        <v>4</v>
      </c>
      <c r="J449" s="3"/>
      <c r="K449" s="3"/>
      <c r="L449" s="3"/>
    </row>
    <row r="450" spans="2:12" ht="40.5" customHeight="1" x14ac:dyDescent="0.2">
      <c r="B450" s="5" t="s">
        <v>11</v>
      </c>
      <c r="C450" s="79" t="s">
        <v>1096</v>
      </c>
      <c r="D450" s="75" t="s">
        <v>1097</v>
      </c>
      <c r="E450" s="80" t="s">
        <v>1098</v>
      </c>
      <c r="F450" s="76"/>
      <c r="G450" s="80" t="s">
        <v>1099</v>
      </c>
      <c r="H450" s="92" t="s">
        <v>1100</v>
      </c>
      <c r="I450" s="5" t="s">
        <v>11</v>
      </c>
      <c r="J450" s="3"/>
      <c r="K450" s="3"/>
      <c r="L450" s="3"/>
    </row>
    <row r="451" spans="2:12" ht="40.5" customHeight="1" x14ac:dyDescent="0.2">
      <c r="B451" s="5" t="s">
        <v>16</v>
      </c>
      <c r="C451" s="79" t="s">
        <v>1101</v>
      </c>
      <c r="D451" s="75" t="s">
        <v>1102</v>
      </c>
      <c r="E451" s="93" t="s">
        <v>1075</v>
      </c>
      <c r="F451" s="93" t="s">
        <v>1075</v>
      </c>
      <c r="G451" s="93" t="s">
        <v>1103</v>
      </c>
      <c r="H451" s="84"/>
      <c r="I451" s="5" t="s">
        <v>16</v>
      </c>
      <c r="J451" s="3"/>
      <c r="K451" s="3"/>
      <c r="L451" s="3"/>
    </row>
    <row r="452" spans="2:12" ht="40.5" customHeight="1" x14ac:dyDescent="0.2">
      <c r="B452" s="5" t="s">
        <v>22</v>
      </c>
      <c r="C452" s="44"/>
      <c r="D452" s="94" t="s">
        <v>1104</v>
      </c>
      <c r="E452" s="93" t="s">
        <v>1075</v>
      </c>
      <c r="F452" s="93" t="s">
        <v>1075</v>
      </c>
      <c r="G452" s="80" t="s">
        <v>1105</v>
      </c>
      <c r="H452" s="92" t="s">
        <v>1106</v>
      </c>
      <c r="I452" s="5" t="s">
        <v>22</v>
      </c>
      <c r="J452" s="3"/>
      <c r="K452" s="3"/>
      <c r="L452" s="3"/>
    </row>
    <row r="453" spans="2:12" ht="40.5" customHeight="1" x14ac:dyDescent="0.2">
      <c r="B453" s="5" t="s">
        <v>27</v>
      </c>
      <c r="C453" s="79" t="s">
        <v>1107</v>
      </c>
      <c r="D453" s="75" t="s">
        <v>1108</v>
      </c>
      <c r="E453" s="66"/>
      <c r="F453" s="80" t="s">
        <v>1109</v>
      </c>
      <c r="G453" s="80" t="s">
        <v>1110</v>
      </c>
      <c r="H453" s="92" t="s">
        <v>1111</v>
      </c>
      <c r="I453" s="5" t="s">
        <v>27</v>
      </c>
      <c r="J453" s="3"/>
      <c r="K453" s="3"/>
      <c r="L453" s="3"/>
    </row>
    <row r="454" spans="2:12" ht="40.5" customHeight="1" thickBot="1" x14ac:dyDescent="0.25">
      <c r="B454" s="5" t="s">
        <v>33</v>
      </c>
      <c r="C454" s="95" t="s">
        <v>1112</v>
      </c>
      <c r="D454" s="96" t="s">
        <v>1113</v>
      </c>
      <c r="E454" s="97" t="s">
        <v>1065</v>
      </c>
      <c r="F454" s="98" t="s">
        <v>1114</v>
      </c>
      <c r="G454" s="96" t="s">
        <v>1115</v>
      </c>
      <c r="H454" s="99" t="s">
        <v>1116</v>
      </c>
      <c r="I454" s="5" t="s">
        <v>33</v>
      </c>
      <c r="J454" s="3"/>
      <c r="K454" s="3"/>
      <c r="L454" s="3"/>
    </row>
    <row r="455" spans="2:12" ht="40.5" customHeight="1" x14ac:dyDescent="0.2">
      <c r="B455" s="25"/>
      <c r="C455" s="5">
        <v>1</v>
      </c>
      <c r="D455" s="5">
        <v>2</v>
      </c>
      <c r="E455" s="5">
        <v>3</v>
      </c>
      <c r="F455" s="5">
        <v>4</v>
      </c>
      <c r="G455" s="5">
        <v>5</v>
      </c>
      <c r="H455" s="5">
        <v>6</v>
      </c>
      <c r="I455" s="25"/>
      <c r="J455" s="3"/>
      <c r="K455" s="3"/>
      <c r="L455" s="3"/>
    </row>
    <row r="458" spans="2:12" ht="26" x14ac:dyDescent="0.3">
      <c r="B458" s="1"/>
      <c r="C458" s="2" t="s">
        <v>1117</v>
      </c>
      <c r="D458" s="2" t="s">
        <v>156</v>
      </c>
      <c r="E458" s="381" t="s">
        <v>837</v>
      </c>
      <c r="F458" s="382"/>
      <c r="G458" s="382"/>
      <c r="H458" s="382"/>
      <c r="I458" s="382"/>
      <c r="J458" s="382"/>
      <c r="K458" s="382"/>
      <c r="L458" s="3"/>
    </row>
    <row r="459" spans="2:12" ht="40.5" customHeight="1" thickBot="1" x14ac:dyDescent="0.25">
      <c r="B459" s="24"/>
      <c r="C459" s="5">
        <v>1</v>
      </c>
      <c r="D459" s="5">
        <v>2</v>
      </c>
      <c r="E459" s="5">
        <v>3</v>
      </c>
      <c r="F459" s="5">
        <v>4</v>
      </c>
      <c r="G459" s="5">
        <v>5</v>
      </c>
      <c r="H459" s="5">
        <v>6</v>
      </c>
      <c r="I459" s="25"/>
      <c r="J459" s="3"/>
      <c r="K459" s="3"/>
      <c r="L459" s="3"/>
    </row>
    <row r="460" spans="2:12" ht="40.5" customHeight="1" x14ac:dyDescent="0.2">
      <c r="B460" s="5" t="s">
        <v>4</v>
      </c>
      <c r="C460" s="71" t="s">
        <v>1118</v>
      </c>
      <c r="D460" s="72" t="s">
        <v>1119</v>
      </c>
      <c r="E460" s="89" t="s">
        <v>1120</v>
      </c>
      <c r="F460" s="90" t="s">
        <v>1121</v>
      </c>
      <c r="G460" s="89" t="s">
        <v>1122</v>
      </c>
      <c r="H460" s="91" t="s">
        <v>1123</v>
      </c>
      <c r="I460" s="5" t="s">
        <v>4</v>
      </c>
      <c r="J460" s="3"/>
      <c r="K460" s="3"/>
      <c r="L460" s="3"/>
    </row>
    <row r="461" spans="2:12" ht="40.5" customHeight="1" x14ac:dyDescent="0.2">
      <c r="B461" s="5" t="s">
        <v>11</v>
      </c>
      <c r="C461" s="79" t="s">
        <v>1124</v>
      </c>
      <c r="D461" s="75" t="s">
        <v>1125</v>
      </c>
      <c r="E461" s="80" t="s">
        <v>1126</v>
      </c>
      <c r="F461" s="76"/>
      <c r="G461" s="80" t="s">
        <v>1127</v>
      </c>
      <c r="H461" s="92" t="s">
        <v>1128</v>
      </c>
      <c r="I461" s="5" t="s">
        <v>11</v>
      </c>
      <c r="J461" s="3"/>
      <c r="K461" s="3"/>
      <c r="L461" s="3"/>
    </row>
    <row r="462" spans="2:12" ht="40.5" customHeight="1" x14ac:dyDescent="0.2">
      <c r="B462" s="5" t="s">
        <v>16</v>
      </c>
      <c r="C462" s="79" t="s">
        <v>1129</v>
      </c>
      <c r="D462" s="75" t="s">
        <v>1130</v>
      </c>
      <c r="E462" s="93" t="s">
        <v>1131</v>
      </c>
      <c r="F462" s="93" t="s">
        <v>1131</v>
      </c>
      <c r="G462" s="93" t="s">
        <v>1132</v>
      </c>
      <c r="H462" s="84"/>
      <c r="I462" s="5" t="s">
        <v>16</v>
      </c>
      <c r="J462" s="3"/>
      <c r="K462" s="3"/>
      <c r="L462" s="3"/>
    </row>
    <row r="463" spans="2:12" ht="40.5" customHeight="1" x14ac:dyDescent="0.2">
      <c r="B463" s="5" t="s">
        <v>22</v>
      </c>
      <c r="C463" s="44"/>
      <c r="D463" s="94" t="s">
        <v>1133</v>
      </c>
      <c r="E463" s="93" t="s">
        <v>1131</v>
      </c>
      <c r="F463" s="93" t="s">
        <v>1131</v>
      </c>
      <c r="G463" s="80" t="s">
        <v>1134</v>
      </c>
      <c r="H463" s="92" t="s">
        <v>1135</v>
      </c>
      <c r="I463" s="5" t="s">
        <v>22</v>
      </c>
      <c r="J463" s="3"/>
      <c r="K463" s="3"/>
      <c r="L463" s="3"/>
    </row>
    <row r="464" spans="2:12" ht="40.5" customHeight="1" x14ac:dyDescent="0.2">
      <c r="B464" s="5" t="s">
        <v>27</v>
      </c>
      <c r="C464" s="79" t="s">
        <v>1136</v>
      </c>
      <c r="D464" s="75" t="s">
        <v>1137</v>
      </c>
      <c r="E464" s="66"/>
      <c r="F464" s="80" t="s">
        <v>1138</v>
      </c>
      <c r="G464" s="80" t="s">
        <v>1139</v>
      </c>
      <c r="H464" s="92" t="s">
        <v>1140</v>
      </c>
      <c r="I464" s="5" t="s">
        <v>27</v>
      </c>
      <c r="J464" s="3"/>
      <c r="K464" s="3"/>
      <c r="L464" s="3"/>
    </row>
    <row r="465" spans="2:12" ht="40.5" customHeight="1" thickBot="1" x14ac:dyDescent="0.25">
      <c r="B465" s="5" t="s">
        <v>33</v>
      </c>
      <c r="C465" s="95" t="s">
        <v>1141</v>
      </c>
      <c r="D465" s="96" t="s">
        <v>1142</v>
      </c>
      <c r="E465" s="97" t="s">
        <v>1121</v>
      </c>
      <c r="F465" s="98" t="s">
        <v>1143</v>
      </c>
      <c r="G465" s="96" t="s">
        <v>1144</v>
      </c>
      <c r="H465" s="99" t="s">
        <v>1145</v>
      </c>
      <c r="I465" s="5" t="s">
        <v>33</v>
      </c>
      <c r="J465" s="3"/>
      <c r="K465" s="3"/>
      <c r="L465" s="3"/>
    </row>
    <row r="466" spans="2:12" ht="40.5" customHeight="1" x14ac:dyDescent="0.2">
      <c r="B466" s="25"/>
      <c r="C466" s="5">
        <v>1</v>
      </c>
      <c r="D466" s="5">
        <v>2</v>
      </c>
      <c r="E466" s="5">
        <v>3</v>
      </c>
      <c r="F466" s="5">
        <v>4</v>
      </c>
      <c r="G466" s="5">
        <v>5</v>
      </c>
      <c r="H466" s="5">
        <v>6</v>
      </c>
      <c r="I466" s="25"/>
      <c r="J466" s="3"/>
      <c r="K466" s="3"/>
      <c r="L466" s="3"/>
    </row>
    <row r="468" spans="2:12" ht="26" x14ac:dyDescent="0.3">
      <c r="B468" s="1"/>
      <c r="C468" s="2" t="s">
        <v>1146</v>
      </c>
      <c r="D468" s="2" t="s">
        <v>156</v>
      </c>
      <c r="E468" s="381" t="s">
        <v>837</v>
      </c>
      <c r="F468" s="382"/>
      <c r="G468" s="382"/>
      <c r="H468" s="382"/>
      <c r="I468" s="382"/>
      <c r="J468" s="382"/>
      <c r="K468" s="382"/>
      <c r="L468" s="3"/>
    </row>
    <row r="469" spans="2:12" ht="40.5" customHeight="1" thickBot="1" x14ac:dyDescent="0.25">
      <c r="B469" s="24"/>
      <c r="C469" s="5">
        <v>1</v>
      </c>
      <c r="D469" s="5">
        <v>2</v>
      </c>
      <c r="E469" s="5">
        <v>3</v>
      </c>
      <c r="F469" s="5">
        <v>4</v>
      </c>
      <c r="G469" s="5">
        <v>5</v>
      </c>
      <c r="H469" s="5">
        <v>6</v>
      </c>
      <c r="I469" s="25"/>
      <c r="J469" s="3"/>
      <c r="K469" s="3"/>
      <c r="L469" s="3"/>
    </row>
    <row r="470" spans="2:12" ht="40.5" customHeight="1" x14ac:dyDescent="0.2">
      <c r="B470" s="5" t="s">
        <v>4</v>
      </c>
      <c r="C470" s="71" t="s">
        <v>1147</v>
      </c>
      <c r="D470" s="72" t="s">
        <v>1148</v>
      </c>
      <c r="E470" s="89" t="s">
        <v>1149</v>
      </c>
      <c r="F470" s="90" t="s">
        <v>1121</v>
      </c>
      <c r="G470" s="89" t="s">
        <v>1150</v>
      </c>
      <c r="H470" s="91" t="s">
        <v>1151</v>
      </c>
      <c r="I470" s="5" t="s">
        <v>4</v>
      </c>
      <c r="J470" s="3"/>
      <c r="K470" s="3"/>
      <c r="L470" s="3"/>
    </row>
    <row r="471" spans="2:12" ht="40.5" customHeight="1" x14ac:dyDescent="0.2">
      <c r="B471" s="5" t="s">
        <v>11</v>
      </c>
      <c r="C471" s="79" t="s">
        <v>1152</v>
      </c>
      <c r="D471" s="75" t="s">
        <v>1153</v>
      </c>
      <c r="E471" s="80" t="s">
        <v>1154</v>
      </c>
      <c r="F471" s="76"/>
      <c r="G471" s="80" t="s">
        <v>1155</v>
      </c>
      <c r="H471" s="92" t="s">
        <v>1156</v>
      </c>
      <c r="I471" s="5" t="s">
        <v>11</v>
      </c>
      <c r="J471" s="3"/>
      <c r="K471" s="3"/>
      <c r="L471" s="3"/>
    </row>
    <row r="472" spans="2:12" ht="40.5" customHeight="1" x14ac:dyDescent="0.2">
      <c r="B472" s="5" t="s">
        <v>16</v>
      </c>
      <c r="C472" s="79" t="s">
        <v>1157</v>
      </c>
      <c r="D472" s="75" t="s">
        <v>1158</v>
      </c>
      <c r="E472" s="93" t="s">
        <v>1131</v>
      </c>
      <c r="F472" s="93" t="s">
        <v>1131</v>
      </c>
      <c r="G472" s="93" t="s">
        <v>1159</v>
      </c>
      <c r="H472" s="84"/>
      <c r="I472" s="5" t="s">
        <v>16</v>
      </c>
      <c r="J472" s="3"/>
      <c r="K472" s="3"/>
      <c r="L472" s="3"/>
    </row>
    <row r="473" spans="2:12" ht="40.5" customHeight="1" x14ac:dyDescent="0.2">
      <c r="B473" s="5" t="s">
        <v>22</v>
      </c>
      <c r="C473" s="44"/>
      <c r="D473" s="94" t="s">
        <v>1160</v>
      </c>
      <c r="E473" s="93" t="s">
        <v>1131</v>
      </c>
      <c r="F473" s="93" t="s">
        <v>1131</v>
      </c>
      <c r="G473" s="80" t="s">
        <v>1161</v>
      </c>
      <c r="H473" s="92" t="s">
        <v>1162</v>
      </c>
      <c r="I473" s="5" t="s">
        <v>22</v>
      </c>
      <c r="J473" s="3"/>
      <c r="K473" s="3"/>
      <c r="L473" s="3"/>
    </row>
    <row r="474" spans="2:12" ht="40.5" customHeight="1" x14ac:dyDescent="0.2">
      <c r="B474" s="5" t="s">
        <v>27</v>
      </c>
      <c r="C474" s="79" t="s">
        <v>1163</v>
      </c>
      <c r="D474" s="75" t="s">
        <v>1164</v>
      </c>
      <c r="E474" s="66"/>
      <c r="F474" s="80" t="s">
        <v>1165</v>
      </c>
      <c r="G474" s="80" t="s">
        <v>1166</v>
      </c>
      <c r="H474" s="92" t="s">
        <v>1167</v>
      </c>
      <c r="I474" s="5" t="s">
        <v>27</v>
      </c>
      <c r="J474" s="3"/>
      <c r="K474" s="3"/>
      <c r="L474" s="3"/>
    </row>
    <row r="475" spans="2:12" ht="40.5" customHeight="1" thickBot="1" x14ac:dyDescent="0.25">
      <c r="B475" s="5" t="s">
        <v>33</v>
      </c>
      <c r="C475" s="95" t="s">
        <v>1168</v>
      </c>
      <c r="D475" s="96" t="s">
        <v>1169</v>
      </c>
      <c r="E475" s="97" t="s">
        <v>1121</v>
      </c>
      <c r="F475" s="98" t="s">
        <v>1170</v>
      </c>
      <c r="G475" s="96" t="s">
        <v>1171</v>
      </c>
      <c r="H475" s="99" t="s">
        <v>1172</v>
      </c>
      <c r="I475" s="5" t="s">
        <v>33</v>
      </c>
      <c r="J475" s="3"/>
      <c r="K475" s="3"/>
      <c r="L475" s="3"/>
    </row>
    <row r="476" spans="2:12" ht="40.5" customHeight="1" x14ac:dyDescent="0.2">
      <c r="B476" s="25"/>
      <c r="C476" s="5">
        <v>1</v>
      </c>
      <c r="D476" s="5">
        <v>2</v>
      </c>
      <c r="E476" s="5">
        <v>3</v>
      </c>
      <c r="F476" s="5">
        <v>4</v>
      </c>
      <c r="G476" s="5">
        <v>5</v>
      </c>
      <c r="H476" s="5">
        <v>6</v>
      </c>
      <c r="I476" s="25"/>
      <c r="J476" s="3"/>
      <c r="K476" s="3"/>
      <c r="L476" s="3"/>
    </row>
    <row r="479" spans="2:12" ht="26" x14ac:dyDescent="0.3">
      <c r="B479" s="1"/>
      <c r="C479" s="2" t="s">
        <v>1173</v>
      </c>
      <c r="D479" s="2" t="s">
        <v>156</v>
      </c>
      <c r="E479" s="381" t="s">
        <v>837</v>
      </c>
      <c r="F479" s="382"/>
      <c r="G479" s="382"/>
      <c r="H479" s="382"/>
      <c r="I479" s="382"/>
      <c r="J479" s="382"/>
      <c r="K479" s="382"/>
      <c r="L479" s="3"/>
    </row>
    <row r="480" spans="2:12" ht="40.5" customHeight="1" thickBot="1" x14ac:dyDescent="0.25">
      <c r="B480" s="24"/>
      <c r="C480" s="5">
        <v>1</v>
      </c>
      <c r="D480" s="5">
        <v>2</v>
      </c>
      <c r="E480" s="5">
        <v>3</v>
      </c>
      <c r="F480" s="5">
        <v>4</v>
      </c>
      <c r="G480" s="5">
        <v>5</v>
      </c>
      <c r="H480" s="5">
        <v>6</v>
      </c>
      <c r="I480" s="25"/>
      <c r="J480" s="3"/>
      <c r="K480" s="3"/>
      <c r="L480" s="3"/>
    </row>
    <row r="481" spans="2:12" ht="40.5" customHeight="1" x14ac:dyDescent="0.2">
      <c r="B481" s="5" t="s">
        <v>4</v>
      </c>
      <c r="C481" s="71" t="s">
        <v>1174</v>
      </c>
      <c r="D481" s="72" t="s">
        <v>1175</v>
      </c>
      <c r="E481" s="89" t="s">
        <v>1176</v>
      </c>
      <c r="F481" s="90" t="s">
        <v>1177</v>
      </c>
      <c r="G481" s="89" t="s">
        <v>1178</v>
      </c>
      <c r="H481" s="91" t="s">
        <v>1179</v>
      </c>
      <c r="I481" s="5" t="s">
        <v>4</v>
      </c>
      <c r="J481" s="3"/>
      <c r="K481" s="3"/>
      <c r="L481" s="3"/>
    </row>
    <row r="482" spans="2:12" ht="40.5" customHeight="1" x14ac:dyDescent="0.2">
      <c r="B482" s="5" t="s">
        <v>11</v>
      </c>
      <c r="C482" s="79" t="s">
        <v>1180</v>
      </c>
      <c r="D482" s="75" t="s">
        <v>1181</v>
      </c>
      <c r="E482" s="80" t="s">
        <v>1182</v>
      </c>
      <c r="F482" s="76"/>
      <c r="G482" s="80" t="s">
        <v>1183</v>
      </c>
      <c r="H482" s="92" t="s">
        <v>1184</v>
      </c>
      <c r="I482" s="5" t="s">
        <v>11</v>
      </c>
      <c r="J482" s="3"/>
      <c r="K482" s="3"/>
      <c r="L482" s="3"/>
    </row>
    <row r="483" spans="2:12" ht="40.5" customHeight="1" x14ac:dyDescent="0.2">
      <c r="B483" s="5" t="s">
        <v>16</v>
      </c>
      <c r="C483" s="79" t="s">
        <v>1185</v>
      </c>
      <c r="D483" s="75" t="s">
        <v>1186</v>
      </c>
      <c r="E483" s="93" t="s">
        <v>1187</v>
      </c>
      <c r="F483" s="93" t="s">
        <v>1187</v>
      </c>
      <c r="G483" s="93" t="s">
        <v>1188</v>
      </c>
      <c r="H483" s="84"/>
      <c r="I483" s="5" t="s">
        <v>16</v>
      </c>
      <c r="J483" s="3"/>
      <c r="K483" s="3"/>
      <c r="L483" s="3"/>
    </row>
    <row r="484" spans="2:12" ht="40.5" customHeight="1" x14ac:dyDescent="0.2">
      <c r="B484" s="5" t="s">
        <v>22</v>
      </c>
      <c r="C484" s="44"/>
      <c r="D484" s="94" t="s">
        <v>1189</v>
      </c>
      <c r="E484" s="93" t="s">
        <v>1187</v>
      </c>
      <c r="F484" s="93" t="s">
        <v>1187</v>
      </c>
      <c r="G484" s="80" t="s">
        <v>1190</v>
      </c>
      <c r="H484" s="92" t="s">
        <v>1191</v>
      </c>
      <c r="I484" s="5" t="s">
        <v>22</v>
      </c>
      <c r="J484" s="3"/>
      <c r="K484" s="3"/>
      <c r="L484" s="3"/>
    </row>
    <row r="485" spans="2:12" ht="40.5" customHeight="1" x14ac:dyDescent="0.2">
      <c r="B485" s="5" t="s">
        <v>27</v>
      </c>
      <c r="C485" s="79" t="s">
        <v>1192</v>
      </c>
      <c r="D485" s="75" t="s">
        <v>1193</v>
      </c>
      <c r="E485" s="66"/>
      <c r="F485" s="80" t="s">
        <v>1194</v>
      </c>
      <c r="G485" s="80" t="s">
        <v>1195</v>
      </c>
      <c r="H485" s="92" t="s">
        <v>1196</v>
      </c>
      <c r="I485" s="5" t="s">
        <v>27</v>
      </c>
      <c r="J485" s="3"/>
      <c r="K485" s="3"/>
      <c r="L485" s="3"/>
    </row>
    <row r="486" spans="2:12" ht="40.5" customHeight="1" thickBot="1" x14ac:dyDescent="0.25">
      <c r="B486" s="5" t="s">
        <v>33</v>
      </c>
      <c r="C486" s="95" t="s">
        <v>1197</v>
      </c>
      <c r="D486" s="96" t="s">
        <v>1198</v>
      </c>
      <c r="E486" s="97" t="s">
        <v>1177</v>
      </c>
      <c r="F486" s="98" t="s">
        <v>1199</v>
      </c>
      <c r="G486" s="96" t="s">
        <v>1200</v>
      </c>
      <c r="H486" s="99" t="s">
        <v>1201</v>
      </c>
      <c r="I486" s="5" t="s">
        <v>33</v>
      </c>
      <c r="J486" s="3"/>
      <c r="K486" s="3"/>
      <c r="L486" s="3"/>
    </row>
    <row r="487" spans="2:12" ht="40.5" customHeight="1" x14ac:dyDescent="0.2">
      <c r="B487" s="25"/>
      <c r="C487" s="5">
        <v>1</v>
      </c>
      <c r="D487" s="5">
        <v>2</v>
      </c>
      <c r="E487" s="5">
        <v>3</v>
      </c>
      <c r="F487" s="5">
        <v>4</v>
      </c>
      <c r="G487" s="5">
        <v>5</v>
      </c>
      <c r="H487" s="5">
        <v>6</v>
      </c>
      <c r="I487" s="25"/>
      <c r="J487" s="3"/>
      <c r="K487" s="3"/>
      <c r="L487" s="3"/>
    </row>
    <row r="489" spans="2:12" ht="26" x14ac:dyDescent="0.3">
      <c r="B489" s="1"/>
      <c r="C489" s="2" t="s">
        <v>1202</v>
      </c>
      <c r="D489" s="2" t="s">
        <v>156</v>
      </c>
      <c r="E489" s="381" t="s">
        <v>837</v>
      </c>
      <c r="F489" s="382"/>
      <c r="G489" s="382"/>
      <c r="H489" s="382"/>
      <c r="I489" s="382"/>
      <c r="J489" s="382"/>
      <c r="K489" s="382"/>
      <c r="L489" s="3"/>
    </row>
    <row r="490" spans="2:12" ht="40.5" customHeight="1" thickBot="1" x14ac:dyDescent="0.25">
      <c r="B490" s="24"/>
      <c r="C490" s="5">
        <v>1</v>
      </c>
      <c r="D490" s="5">
        <v>2</v>
      </c>
      <c r="E490" s="5">
        <v>3</v>
      </c>
      <c r="F490" s="5">
        <v>4</v>
      </c>
      <c r="G490" s="5">
        <v>5</v>
      </c>
      <c r="H490" s="5">
        <v>6</v>
      </c>
      <c r="I490" s="25"/>
      <c r="J490" s="3"/>
      <c r="K490" s="3"/>
      <c r="L490" s="3"/>
    </row>
    <row r="491" spans="2:12" ht="40.5" customHeight="1" x14ac:dyDescent="0.2">
      <c r="B491" s="5" t="s">
        <v>4</v>
      </c>
      <c r="C491" s="71" t="s">
        <v>1203</v>
      </c>
      <c r="D491" s="72" t="s">
        <v>1204</v>
      </c>
      <c r="E491" s="89" t="s">
        <v>1205</v>
      </c>
      <c r="F491" s="90" t="s">
        <v>1177</v>
      </c>
      <c r="G491" s="89" t="s">
        <v>1206</v>
      </c>
      <c r="H491" s="91" t="s">
        <v>1207</v>
      </c>
      <c r="I491" s="5" t="s">
        <v>4</v>
      </c>
      <c r="J491" s="3"/>
      <c r="K491" s="3"/>
      <c r="L491" s="3"/>
    </row>
    <row r="492" spans="2:12" ht="40.5" customHeight="1" x14ac:dyDescent="0.2">
      <c r="B492" s="5" t="s">
        <v>11</v>
      </c>
      <c r="C492" s="79" t="s">
        <v>1208</v>
      </c>
      <c r="D492" s="75" t="s">
        <v>1209</v>
      </c>
      <c r="E492" s="80" t="s">
        <v>1210</v>
      </c>
      <c r="F492" s="76"/>
      <c r="G492" s="80" t="s">
        <v>1211</v>
      </c>
      <c r="H492" s="92" t="s">
        <v>1212</v>
      </c>
      <c r="I492" s="5" t="s">
        <v>11</v>
      </c>
      <c r="J492" s="3"/>
      <c r="K492" s="3"/>
      <c r="L492" s="3"/>
    </row>
    <row r="493" spans="2:12" ht="40.5" customHeight="1" x14ac:dyDescent="0.2">
      <c r="B493" s="5" t="s">
        <v>16</v>
      </c>
      <c r="C493" s="79" t="s">
        <v>1213</v>
      </c>
      <c r="D493" s="75" t="s">
        <v>1214</v>
      </c>
      <c r="E493" s="93" t="s">
        <v>1187</v>
      </c>
      <c r="F493" s="93" t="s">
        <v>1187</v>
      </c>
      <c r="G493" s="93" t="s">
        <v>1215</v>
      </c>
      <c r="H493" s="84"/>
      <c r="I493" s="5" t="s">
        <v>16</v>
      </c>
      <c r="J493" s="3"/>
      <c r="K493" s="3"/>
      <c r="L493" s="3"/>
    </row>
    <row r="494" spans="2:12" ht="40.5" customHeight="1" x14ac:dyDescent="0.2">
      <c r="B494" s="5" t="s">
        <v>22</v>
      </c>
      <c r="C494" s="44"/>
      <c r="D494" s="94" t="s">
        <v>1216</v>
      </c>
      <c r="E494" s="93" t="s">
        <v>1187</v>
      </c>
      <c r="F494" s="93" t="s">
        <v>1187</v>
      </c>
      <c r="G494" s="80" t="s">
        <v>1217</v>
      </c>
      <c r="H494" s="92" t="s">
        <v>1218</v>
      </c>
      <c r="I494" s="5" t="s">
        <v>22</v>
      </c>
      <c r="J494" s="3"/>
      <c r="K494" s="3"/>
      <c r="L494" s="3"/>
    </row>
    <row r="495" spans="2:12" ht="40.5" customHeight="1" x14ac:dyDescent="0.2">
      <c r="B495" s="5" t="s">
        <v>27</v>
      </c>
      <c r="C495" s="79" t="s">
        <v>1219</v>
      </c>
      <c r="D495" s="75" t="s">
        <v>1220</v>
      </c>
      <c r="E495" s="66"/>
      <c r="F495" s="80" t="s">
        <v>1221</v>
      </c>
      <c r="G495" s="80" t="s">
        <v>1222</v>
      </c>
      <c r="H495" s="92" t="s">
        <v>1223</v>
      </c>
      <c r="I495" s="5" t="s">
        <v>27</v>
      </c>
      <c r="J495" s="3"/>
      <c r="K495" s="3"/>
      <c r="L495" s="3"/>
    </row>
    <row r="496" spans="2:12" ht="40.5" customHeight="1" thickBot="1" x14ac:dyDescent="0.25">
      <c r="B496" s="5" t="s">
        <v>33</v>
      </c>
      <c r="C496" s="95" t="s">
        <v>1224</v>
      </c>
      <c r="D496" s="96" t="s">
        <v>1225</v>
      </c>
      <c r="E496" s="97" t="s">
        <v>1177</v>
      </c>
      <c r="F496" s="98" t="s">
        <v>1226</v>
      </c>
      <c r="G496" s="96" t="s">
        <v>1227</v>
      </c>
      <c r="H496" s="99" t="s">
        <v>1228</v>
      </c>
      <c r="I496" s="5" t="s">
        <v>33</v>
      </c>
      <c r="J496" s="3"/>
      <c r="K496" s="3"/>
      <c r="L496" s="3"/>
    </row>
    <row r="497" spans="2:12" ht="40.5" customHeight="1" x14ac:dyDescent="0.2">
      <c r="B497" s="25"/>
      <c r="C497" s="5">
        <v>1</v>
      </c>
      <c r="D497" s="5">
        <v>2</v>
      </c>
      <c r="E497" s="5">
        <v>3</v>
      </c>
      <c r="F497" s="5">
        <v>4</v>
      </c>
      <c r="G497" s="5">
        <v>5</v>
      </c>
      <c r="H497" s="5">
        <v>6</v>
      </c>
      <c r="I497" s="25"/>
      <c r="J497" s="3"/>
      <c r="K497" s="3"/>
      <c r="L497" s="3"/>
    </row>
    <row r="500" spans="2:12" ht="26" x14ac:dyDescent="0.3">
      <c r="B500" s="1"/>
      <c r="C500" s="2" t="s">
        <v>1229</v>
      </c>
      <c r="D500" s="2" t="s">
        <v>156</v>
      </c>
      <c r="E500" s="381" t="s">
        <v>837</v>
      </c>
      <c r="F500" s="382"/>
      <c r="G500" s="382"/>
      <c r="H500" s="382"/>
      <c r="I500" s="382"/>
      <c r="J500" s="382"/>
      <c r="K500" s="382"/>
      <c r="L500" s="3"/>
    </row>
    <row r="501" spans="2:12" ht="40.5" customHeight="1" thickBot="1" x14ac:dyDescent="0.25">
      <c r="B501" s="24"/>
      <c r="C501" s="5">
        <v>1</v>
      </c>
      <c r="D501" s="5">
        <v>2</v>
      </c>
      <c r="E501" s="5">
        <v>3</v>
      </c>
      <c r="F501" s="5">
        <v>4</v>
      </c>
      <c r="G501" s="5">
        <v>5</v>
      </c>
      <c r="H501" s="5">
        <v>6</v>
      </c>
      <c r="I501" s="25"/>
      <c r="J501" s="3"/>
      <c r="K501" s="3"/>
      <c r="L501" s="3"/>
    </row>
    <row r="502" spans="2:12" ht="40.5" customHeight="1" x14ac:dyDescent="0.2">
      <c r="B502" s="5" t="s">
        <v>4</v>
      </c>
      <c r="C502" s="71" t="s">
        <v>1230</v>
      </c>
      <c r="D502" s="72" t="s">
        <v>1231</v>
      </c>
      <c r="E502" s="89" t="s">
        <v>1232</v>
      </c>
      <c r="F502" s="90" t="s">
        <v>1233</v>
      </c>
      <c r="G502" s="89" t="s">
        <v>1234</v>
      </c>
      <c r="H502" s="91" t="s">
        <v>1235</v>
      </c>
      <c r="I502" s="5" t="s">
        <v>4</v>
      </c>
      <c r="J502" s="3"/>
      <c r="K502" s="3"/>
      <c r="L502" s="3"/>
    </row>
    <row r="503" spans="2:12" ht="40.5" customHeight="1" x14ac:dyDescent="0.2">
      <c r="B503" s="5" t="s">
        <v>11</v>
      </c>
      <c r="C503" s="79" t="s">
        <v>1236</v>
      </c>
      <c r="D503" s="75" t="s">
        <v>1237</v>
      </c>
      <c r="E503" s="80" t="s">
        <v>1238</v>
      </c>
      <c r="F503" s="76"/>
      <c r="G503" s="80" t="s">
        <v>1239</v>
      </c>
      <c r="H503" s="92" t="s">
        <v>1240</v>
      </c>
      <c r="I503" s="5" t="s">
        <v>11</v>
      </c>
      <c r="J503" s="3"/>
      <c r="K503" s="3"/>
      <c r="L503" s="3"/>
    </row>
    <row r="504" spans="2:12" ht="40.5" customHeight="1" x14ac:dyDescent="0.2">
      <c r="B504" s="5" t="s">
        <v>16</v>
      </c>
      <c r="C504" s="79" t="s">
        <v>1241</v>
      </c>
      <c r="D504" s="75" t="s">
        <v>1242</v>
      </c>
      <c r="E504" s="93" t="s">
        <v>1243</v>
      </c>
      <c r="F504" s="93" t="s">
        <v>1243</v>
      </c>
      <c r="G504" s="93" t="s">
        <v>1244</v>
      </c>
      <c r="H504" s="84"/>
      <c r="I504" s="5" t="s">
        <v>16</v>
      </c>
      <c r="J504" s="3"/>
      <c r="K504" s="3"/>
      <c r="L504" s="3"/>
    </row>
    <row r="505" spans="2:12" ht="40.5" customHeight="1" x14ac:dyDescent="0.2">
      <c r="B505" s="5" t="s">
        <v>22</v>
      </c>
      <c r="C505" s="44"/>
      <c r="D505" s="94" t="s">
        <v>1245</v>
      </c>
      <c r="E505" s="93" t="s">
        <v>1243</v>
      </c>
      <c r="F505" s="93" t="s">
        <v>1243</v>
      </c>
      <c r="G505" s="80" t="s">
        <v>1246</v>
      </c>
      <c r="H505" s="92" t="s">
        <v>1247</v>
      </c>
      <c r="I505" s="5" t="s">
        <v>22</v>
      </c>
      <c r="J505" s="3"/>
      <c r="K505" s="3"/>
      <c r="L505" s="3"/>
    </row>
    <row r="506" spans="2:12" ht="40.5" customHeight="1" x14ac:dyDescent="0.2">
      <c r="B506" s="5" t="s">
        <v>27</v>
      </c>
      <c r="C506" s="79" t="s">
        <v>1248</v>
      </c>
      <c r="D506" s="75" t="s">
        <v>1249</v>
      </c>
      <c r="E506" s="66"/>
      <c r="F506" s="80" t="s">
        <v>1250</v>
      </c>
      <c r="G506" s="80" t="s">
        <v>1251</v>
      </c>
      <c r="H506" s="92" t="s">
        <v>1252</v>
      </c>
      <c r="I506" s="5" t="s">
        <v>27</v>
      </c>
      <c r="J506" s="3"/>
      <c r="K506" s="3"/>
      <c r="L506" s="3"/>
    </row>
    <row r="507" spans="2:12" ht="40.5" customHeight="1" thickBot="1" x14ac:dyDescent="0.25">
      <c r="B507" s="5" t="s">
        <v>33</v>
      </c>
      <c r="C507" s="95" t="s">
        <v>1253</v>
      </c>
      <c r="D507" s="96" t="s">
        <v>1254</v>
      </c>
      <c r="E507" s="97" t="s">
        <v>1233</v>
      </c>
      <c r="F507" s="98" t="s">
        <v>1255</v>
      </c>
      <c r="G507" s="96" t="s">
        <v>1256</v>
      </c>
      <c r="H507" s="99" t="s">
        <v>1257</v>
      </c>
      <c r="I507" s="5" t="s">
        <v>33</v>
      </c>
      <c r="J507" s="3"/>
      <c r="K507" s="3"/>
      <c r="L507" s="3"/>
    </row>
    <row r="508" spans="2:12" ht="40.5" customHeight="1" x14ac:dyDescent="0.2">
      <c r="B508" s="25"/>
      <c r="C508" s="5">
        <v>1</v>
      </c>
      <c r="D508" s="5">
        <v>2</v>
      </c>
      <c r="E508" s="5">
        <v>3</v>
      </c>
      <c r="F508" s="5">
        <v>4</v>
      </c>
      <c r="G508" s="5">
        <v>5</v>
      </c>
      <c r="H508" s="5">
        <v>6</v>
      </c>
      <c r="I508" s="25"/>
      <c r="J508" s="3"/>
      <c r="K508" s="3"/>
      <c r="L508" s="3"/>
    </row>
    <row r="510" spans="2:12" ht="26" x14ac:dyDescent="0.3">
      <c r="B510" s="1"/>
      <c r="C510" s="2" t="s">
        <v>1258</v>
      </c>
      <c r="D510" s="2" t="s">
        <v>156</v>
      </c>
      <c r="E510" s="381" t="s">
        <v>837</v>
      </c>
      <c r="F510" s="382"/>
      <c r="G510" s="382"/>
      <c r="H510" s="382"/>
      <c r="I510" s="382"/>
      <c r="J510" s="382"/>
      <c r="K510" s="382"/>
      <c r="L510" s="3"/>
    </row>
    <row r="511" spans="2:12" ht="40.5" customHeight="1" thickBot="1" x14ac:dyDescent="0.25">
      <c r="B511" s="24"/>
      <c r="C511" s="5">
        <v>1</v>
      </c>
      <c r="D511" s="5">
        <v>2</v>
      </c>
      <c r="E511" s="5">
        <v>3</v>
      </c>
      <c r="F511" s="5">
        <v>4</v>
      </c>
      <c r="G511" s="5">
        <v>5</v>
      </c>
      <c r="H511" s="5">
        <v>6</v>
      </c>
      <c r="I511" s="25"/>
      <c r="J511" s="3"/>
      <c r="K511" s="3"/>
      <c r="L511" s="3"/>
    </row>
    <row r="512" spans="2:12" ht="40.5" customHeight="1" x14ac:dyDescent="0.2">
      <c r="B512" s="5" t="s">
        <v>4</v>
      </c>
      <c r="C512" s="71" t="s">
        <v>1259</v>
      </c>
      <c r="D512" s="72" t="s">
        <v>1260</v>
      </c>
      <c r="E512" s="89" t="s">
        <v>1261</v>
      </c>
      <c r="F512" s="90" t="s">
        <v>1233</v>
      </c>
      <c r="G512" s="89" t="s">
        <v>1262</v>
      </c>
      <c r="H512" s="91" t="s">
        <v>1263</v>
      </c>
      <c r="I512" s="5" t="s">
        <v>4</v>
      </c>
      <c r="J512" s="3"/>
      <c r="K512" s="3"/>
      <c r="L512" s="3"/>
    </row>
    <row r="513" spans="2:12" ht="40.5" customHeight="1" x14ac:dyDescent="0.2">
      <c r="B513" s="5" t="s">
        <v>11</v>
      </c>
      <c r="C513" s="79" t="s">
        <v>1264</v>
      </c>
      <c r="D513" s="75" t="s">
        <v>1265</v>
      </c>
      <c r="E513" s="80" t="s">
        <v>1266</v>
      </c>
      <c r="F513" s="76"/>
      <c r="G513" s="80" t="s">
        <v>1267</v>
      </c>
      <c r="H513" s="92" t="s">
        <v>1268</v>
      </c>
      <c r="I513" s="5" t="s">
        <v>11</v>
      </c>
      <c r="J513" s="3"/>
      <c r="K513" s="3"/>
      <c r="L513" s="3"/>
    </row>
    <row r="514" spans="2:12" ht="40.5" customHeight="1" x14ac:dyDescent="0.2">
      <c r="B514" s="5" t="s">
        <v>16</v>
      </c>
      <c r="C514" s="79" t="s">
        <v>1269</v>
      </c>
      <c r="D514" s="75" t="s">
        <v>1270</v>
      </c>
      <c r="E514" s="93" t="s">
        <v>1243</v>
      </c>
      <c r="F514" s="93" t="s">
        <v>1243</v>
      </c>
      <c r="G514" s="93" t="s">
        <v>1271</v>
      </c>
      <c r="H514" s="84"/>
      <c r="I514" s="5" t="s">
        <v>16</v>
      </c>
      <c r="J514" s="3"/>
      <c r="K514" s="3"/>
      <c r="L514" s="3"/>
    </row>
    <row r="515" spans="2:12" ht="40.5" customHeight="1" x14ac:dyDescent="0.2">
      <c r="B515" s="5" t="s">
        <v>22</v>
      </c>
      <c r="C515" s="44"/>
      <c r="D515" s="94" t="s">
        <v>1272</v>
      </c>
      <c r="E515" s="93" t="s">
        <v>1243</v>
      </c>
      <c r="F515" s="93" t="s">
        <v>1243</v>
      </c>
      <c r="G515" s="80" t="s">
        <v>1273</v>
      </c>
      <c r="H515" s="92" t="s">
        <v>1274</v>
      </c>
      <c r="I515" s="5" t="s">
        <v>22</v>
      </c>
      <c r="J515" s="3"/>
      <c r="K515" s="3"/>
      <c r="L515" s="3"/>
    </row>
    <row r="516" spans="2:12" ht="40.5" customHeight="1" x14ac:dyDescent="0.2">
      <c r="B516" s="5" t="s">
        <v>27</v>
      </c>
      <c r="C516" s="79" t="s">
        <v>1275</v>
      </c>
      <c r="D516" s="75" t="s">
        <v>1276</v>
      </c>
      <c r="E516" s="66"/>
      <c r="F516" s="80" t="s">
        <v>1277</v>
      </c>
      <c r="G516" s="80" t="s">
        <v>1278</v>
      </c>
      <c r="H516" s="92" t="s">
        <v>1279</v>
      </c>
      <c r="I516" s="5" t="s">
        <v>27</v>
      </c>
      <c r="J516" s="3"/>
      <c r="K516" s="3"/>
      <c r="L516" s="3"/>
    </row>
    <row r="517" spans="2:12" ht="40.5" customHeight="1" thickBot="1" x14ac:dyDescent="0.25">
      <c r="B517" s="5" t="s">
        <v>33</v>
      </c>
      <c r="C517" s="95" t="s">
        <v>1280</v>
      </c>
      <c r="D517" s="96" t="s">
        <v>1281</v>
      </c>
      <c r="E517" s="97" t="s">
        <v>1233</v>
      </c>
      <c r="F517" s="98" t="s">
        <v>1282</v>
      </c>
      <c r="G517" s="96" t="s">
        <v>1283</v>
      </c>
      <c r="H517" s="99" t="s">
        <v>1284</v>
      </c>
      <c r="I517" s="5" t="s">
        <v>33</v>
      </c>
      <c r="J517" s="3"/>
      <c r="K517" s="3"/>
      <c r="L517" s="3"/>
    </row>
    <row r="518" spans="2:12" ht="40.5" customHeight="1" x14ac:dyDescent="0.2">
      <c r="B518" s="25"/>
      <c r="C518" s="5">
        <v>1</v>
      </c>
      <c r="D518" s="5">
        <v>2</v>
      </c>
      <c r="E518" s="5">
        <v>3</v>
      </c>
      <c r="F518" s="5">
        <v>4</v>
      </c>
      <c r="G518" s="5">
        <v>5</v>
      </c>
      <c r="H518" s="5">
        <v>6</v>
      </c>
      <c r="I518" s="25"/>
      <c r="J518" s="3"/>
      <c r="K518" s="3"/>
      <c r="L518" s="3"/>
    </row>
    <row r="521" spans="2:12" ht="26" x14ac:dyDescent="0.3">
      <c r="B521" s="1"/>
      <c r="C521" s="2" t="s">
        <v>1285</v>
      </c>
      <c r="D521" s="2" t="s">
        <v>156</v>
      </c>
      <c r="E521" s="381" t="s">
        <v>837</v>
      </c>
      <c r="F521" s="382"/>
      <c r="G521" s="382"/>
      <c r="H521" s="382"/>
      <c r="I521" s="382"/>
      <c r="J521" s="382"/>
      <c r="K521" s="382"/>
      <c r="L521" s="3"/>
    </row>
    <row r="522" spans="2:12" ht="40.5" customHeight="1" thickBot="1" x14ac:dyDescent="0.25">
      <c r="B522" s="24"/>
      <c r="C522" s="5">
        <v>1</v>
      </c>
      <c r="D522" s="5">
        <v>2</v>
      </c>
      <c r="E522" s="5">
        <v>3</v>
      </c>
      <c r="F522" s="5">
        <v>4</v>
      </c>
      <c r="G522" s="5">
        <v>5</v>
      </c>
      <c r="H522" s="5">
        <v>6</v>
      </c>
      <c r="I522" s="25"/>
      <c r="J522" s="3"/>
      <c r="K522" s="3"/>
      <c r="L522" s="3"/>
    </row>
    <row r="523" spans="2:12" ht="40.5" customHeight="1" x14ac:dyDescent="0.2">
      <c r="B523" s="5" t="s">
        <v>4</v>
      </c>
      <c r="C523" s="71" t="s">
        <v>1286</v>
      </c>
      <c r="D523" s="72" t="s">
        <v>1287</v>
      </c>
      <c r="E523" s="89" t="s">
        <v>1288</v>
      </c>
      <c r="F523" s="90" t="s">
        <v>1289</v>
      </c>
      <c r="G523" s="89" t="s">
        <v>1290</v>
      </c>
      <c r="H523" s="91" t="s">
        <v>1291</v>
      </c>
      <c r="I523" s="5" t="s">
        <v>4</v>
      </c>
      <c r="J523" s="3"/>
      <c r="K523" s="3"/>
      <c r="L523" s="3"/>
    </row>
    <row r="524" spans="2:12" ht="40.5" customHeight="1" x14ac:dyDescent="0.2">
      <c r="B524" s="5" t="s">
        <v>11</v>
      </c>
      <c r="C524" s="79" t="s">
        <v>1292</v>
      </c>
      <c r="D524" s="75" t="s">
        <v>1293</v>
      </c>
      <c r="E524" s="80" t="s">
        <v>1294</v>
      </c>
      <c r="F524" s="76"/>
      <c r="G524" s="80" t="s">
        <v>1295</v>
      </c>
      <c r="H524" s="92" t="s">
        <v>1296</v>
      </c>
      <c r="I524" s="5" t="s">
        <v>11</v>
      </c>
      <c r="J524" s="3"/>
      <c r="K524" s="3"/>
      <c r="L524" s="3"/>
    </row>
    <row r="525" spans="2:12" ht="40.5" customHeight="1" x14ac:dyDescent="0.2">
      <c r="B525" s="5" t="s">
        <v>16</v>
      </c>
      <c r="C525" s="79" t="s">
        <v>1297</v>
      </c>
      <c r="D525" s="75" t="s">
        <v>1298</v>
      </c>
      <c r="E525" s="93" t="s">
        <v>1299</v>
      </c>
      <c r="F525" s="93" t="s">
        <v>1299</v>
      </c>
      <c r="G525" s="93" t="s">
        <v>1300</v>
      </c>
      <c r="H525" s="84"/>
      <c r="I525" s="5" t="s">
        <v>16</v>
      </c>
      <c r="J525" s="3"/>
      <c r="K525" s="3"/>
      <c r="L525" s="3"/>
    </row>
    <row r="526" spans="2:12" ht="40.5" customHeight="1" x14ac:dyDescent="0.2">
      <c r="B526" s="5" t="s">
        <v>22</v>
      </c>
      <c r="C526" s="44"/>
      <c r="D526" s="94" t="s">
        <v>1301</v>
      </c>
      <c r="E526" s="93" t="s">
        <v>1299</v>
      </c>
      <c r="F526" s="93" t="s">
        <v>1299</v>
      </c>
      <c r="G526" s="80" t="s">
        <v>1302</v>
      </c>
      <c r="H526" s="92" t="s">
        <v>1303</v>
      </c>
      <c r="I526" s="5" t="s">
        <v>22</v>
      </c>
      <c r="J526" s="3"/>
      <c r="K526" s="3"/>
      <c r="L526" s="3"/>
    </row>
    <row r="527" spans="2:12" ht="40.5" customHeight="1" x14ac:dyDescent="0.2">
      <c r="B527" s="5" t="s">
        <v>27</v>
      </c>
      <c r="C527" s="79" t="s">
        <v>1304</v>
      </c>
      <c r="D527" s="75" t="s">
        <v>1305</v>
      </c>
      <c r="E527" s="66"/>
      <c r="F527" s="80" t="s">
        <v>1306</v>
      </c>
      <c r="G527" s="80" t="s">
        <v>1307</v>
      </c>
      <c r="H527" s="92" t="s">
        <v>1308</v>
      </c>
      <c r="I527" s="5" t="s">
        <v>27</v>
      </c>
      <c r="J527" s="3"/>
      <c r="K527" s="3"/>
      <c r="L527" s="3"/>
    </row>
    <row r="528" spans="2:12" ht="40.5" customHeight="1" thickBot="1" x14ac:dyDescent="0.25">
      <c r="B528" s="5" t="s">
        <v>33</v>
      </c>
      <c r="C528" s="95" t="s">
        <v>1309</v>
      </c>
      <c r="D528" s="96" t="s">
        <v>1310</v>
      </c>
      <c r="E528" s="97" t="s">
        <v>1289</v>
      </c>
      <c r="F528" s="98" t="s">
        <v>1311</v>
      </c>
      <c r="G528" s="96" t="s">
        <v>1312</v>
      </c>
      <c r="H528" s="99" t="s">
        <v>1313</v>
      </c>
      <c r="I528" s="5" t="s">
        <v>33</v>
      </c>
      <c r="J528" s="3"/>
      <c r="K528" s="3"/>
      <c r="L528" s="3"/>
    </row>
    <row r="529" spans="2:12" ht="40.5" customHeight="1" x14ac:dyDescent="0.2">
      <c r="B529" s="25"/>
      <c r="C529" s="5">
        <v>1</v>
      </c>
      <c r="D529" s="5">
        <v>2</v>
      </c>
      <c r="E529" s="5">
        <v>3</v>
      </c>
      <c r="F529" s="5">
        <v>4</v>
      </c>
      <c r="G529" s="5">
        <v>5</v>
      </c>
      <c r="H529" s="5">
        <v>6</v>
      </c>
      <c r="I529" s="25"/>
      <c r="J529" s="3"/>
      <c r="K529" s="3"/>
      <c r="L529" s="3"/>
    </row>
    <row r="531" spans="2:12" ht="26" x14ac:dyDescent="0.3">
      <c r="B531" s="1"/>
      <c r="C531" s="2" t="s">
        <v>1314</v>
      </c>
      <c r="D531" s="2" t="s">
        <v>156</v>
      </c>
      <c r="E531" s="381" t="s">
        <v>837</v>
      </c>
      <c r="F531" s="382"/>
      <c r="G531" s="382"/>
      <c r="H531" s="382"/>
      <c r="I531" s="382"/>
      <c r="J531" s="382"/>
      <c r="K531" s="382"/>
      <c r="L531" s="3"/>
    </row>
    <row r="532" spans="2:12" ht="40.5" customHeight="1" thickBot="1" x14ac:dyDescent="0.25">
      <c r="B532" s="24"/>
      <c r="C532" s="5">
        <v>1</v>
      </c>
      <c r="D532" s="5">
        <v>2</v>
      </c>
      <c r="E532" s="5">
        <v>3</v>
      </c>
      <c r="F532" s="5">
        <v>4</v>
      </c>
      <c r="G532" s="5">
        <v>5</v>
      </c>
      <c r="H532" s="5">
        <v>6</v>
      </c>
      <c r="I532" s="25"/>
      <c r="J532" s="3"/>
      <c r="K532" s="3"/>
      <c r="L532" s="3"/>
    </row>
    <row r="533" spans="2:12" ht="40.5" customHeight="1" x14ac:dyDescent="0.2">
      <c r="B533" s="5" t="s">
        <v>4</v>
      </c>
      <c r="C533" s="71" t="s">
        <v>1315</v>
      </c>
      <c r="D533" s="72" t="s">
        <v>1316</v>
      </c>
      <c r="E533" s="89" t="s">
        <v>1317</v>
      </c>
      <c r="F533" s="90" t="s">
        <v>1289</v>
      </c>
      <c r="G533" s="89" t="s">
        <v>1318</v>
      </c>
      <c r="H533" s="91" t="s">
        <v>1319</v>
      </c>
      <c r="I533" s="5" t="s">
        <v>4</v>
      </c>
      <c r="J533" s="3"/>
      <c r="K533" s="3"/>
      <c r="L533" s="3"/>
    </row>
    <row r="534" spans="2:12" ht="40.5" customHeight="1" x14ac:dyDescent="0.2">
      <c r="B534" s="5" t="s">
        <v>11</v>
      </c>
      <c r="C534" s="79" t="s">
        <v>1320</v>
      </c>
      <c r="D534" s="75" t="s">
        <v>1321</v>
      </c>
      <c r="E534" s="80" t="s">
        <v>1322</v>
      </c>
      <c r="F534" s="76"/>
      <c r="G534" s="80" t="s">
        <v>1323</v>
      </c>
      <c r="H534" s="92" t="s">
        <v>1324</v>
      </c>
      <c r="I534" s="5" t="s">
        <v>11</v>
      </c>
      <c r="J534" s="3"/>
      <c r="K534" s="3"/>
      <c r="L534" s="3"/>
    </row>
    <row r="535" spans="2:12" ht="40.5" customHeight="1" x14ac:dyDescent="0.2">
      <c r="B535" s="5" t="s">
        <v>16</v>
      </c>
      <c r="C535" s="79" t="s">
        <v>1325</v>
      </c>
      <c r="D535" s="75" t="s">
        <v>1326</v>
      </c>
      <c r="E535" s="93" t="s">
        <v>1299</v>
      </c>
      <c r="F535" s="93" t="s">
        <v>1299</v>
      </c>
      <c r="G535" s="93" t="s">
        <v>1327</v>
      </c>
      <c r="H535" s="84"/>
      <c r="I535" s="5" t="s">
        <v>16</v>
      </c>
      <c r="J535" s="3"/>
      <c r="K535" s="3"/>
      <c r="L535" s="3"/>
    </row>
    <row r="536" spans="2:12" ht="40.5" customHeight="1" x14ac:dyDescent="0.2">
      <c r="B536" s="5" t="s">
        <v>22</v>
      </c>
      <c r="C536" s="44"/>
      <c r="D536" s="94" t="s">
        <v>1328</v>
      </c>
      <c r="E536" s="93" t="s">
        <v>1299</v>
      </c>
      <c r="F536" s="93" t="s">
        <v>1299</v>
      </c>
      <c r="G536" s="80" t="s">
        <v>1329</v>
      </c>
      <c r="H536" s="92" t="s">
        <v>1330</v>
      </c>
      <c r="I536" s="5" t="s">
        <v>22</v>
      </c>
      <c r="J536" s="3"/>
      <c r="K536" s="3"/>
      <c r="L536" s="3"/>
    </row>
    <row r="537" spans="2:12" ht="40.5" customHeight="1" x14ac:dyDescent="0.2">
      <c r="B537" s="5" t="s">
        <v>27</v>
      </c>
      <c r="C537" s="79" t="s">
        <v>1331</v>
      </c>
      <c r="D537" s="75" t="s">
        <v>1332</v>
      </c>
      <c r="E537" s="66"/>
      <c r="F537" s="80" t="s">
        <v>1333</v>
      </c>
      <c r="G537" s="80" t="s">
        <v>1334</v>
      </c>
      <c r="H537" s="92" t="s">
        <v>1335</v>
      </c>
      <c r="I537" s="5" t="s">
        <v>27</v>
      </c>
      <c r="J537" s="3"/>
      <c r="K537" s="3"/>
      <c r="L537" s="3"/>
    </row>
    <row r="538" spans="2:12" ht="40.5" customHeight="1" thickBot="1" x14ac:dyDescent="0.25">
      <c r="B538" s="5" t="s">
        <v>33</v>
      </c>
      <c r="C538" s="95" t="s">
        <v>1336</v>
      </c>
      <c r="D538" s="96" t="s">
        <v>1337</v>
      </c>
      <c r="E538" s="97" t="s">
        <v>1289</v>
      </c>
      <c r="F538" s="98" t="s">
        <v>1338</v>
      </c>
      <c r="G538" s="96" t="s">
        <v>1339</v>
      </c>
      <c r="H538" s="99" t="s">
        <v>1340</v>
      </c>
      <c r="I538" s="5" t="s">
        <v>33</v>
      </c>
      <c r="J538" s="3"/>
      <c r="K538" s="3"/>
      <c r="L538" s="3"/>
    </row>
    <row r="539" spans="2:12" ht="40.5" customHeight="1" x14ac:dyDescent="0.2">
      <c r="B539" s="25"/>
      <c r="C539" s="5">
        <v>1</v>
      </c>
      <c r="D539" s="5">
        <v>2</v>
      </c>
      <c r="E539" s="5">
        <v>3</v>
      </c>
      <c r="F539" s="5">
        <v>4</v>
      </c>
      <c r="G539" s="5">
        <v>5</v>
      </c>
      <c r="H539" s="5">
        <v>6</v>
      </c>
      <c r="I539" s="25"/>
      <c r="J539" s="3"/>
      <c r="K539" s="3"/>
      <c r="L539" s="3"/>
    </row>
    <row r="542" spans="2:12" ht="26" x14ac:dyDescent="0.3">
      <c r="B542" s="1"/>
      <c r="C542" s="2" t="s">
        <v>1341</v>
      </c>
      <c r="D542" s="2" t="s">
        <v>156</v>
      </c>
      <c r="E542" s="381" t="s">
        <v>837</v>
      </c>
      <c r="F542" s="382"/>
      <c r="G542" s="382"/>
      <c r="H542" s="382"/>
      <c r="I542" s="382"/>
      <c r="J542" s="382"/>
      <c r="K542" s="382"/>
      <c r="L542" s="3"/>
    </row>
    <row r="543" spans="2:12" ht="40.5" customHeight="1" thickBot="1" x14ac:dyDescent="0.25">
      <c r="B543" s="24"/>
      <c r="C543" s="5">
        <v>1</v>
      </c>
      <c r="D543" s="5">
        <v>2</v>
      </c>
      <c r="E543" s="5">
        <v>3</v>
      </c>
      <c r="F543" s="5">
        <v>4</v>
      </c>
      <c r="G543" s="5">
        <v>5</v>
      </c>
      <c r="H543" s="5">
        <v>6</v>
      </c>
      <c r="I543" s="25"/>
      <c r="J543" s="3"/>
      <c r="K543" s="3"/>
      <c r="L543" s="3"/>
    </row>
    <row r="544" spans="2:12" ht="40.5" customHeight="1" x14ac:dyDescent="0.2">
      <c r="B544" s="5" t="s">
        <v>4</v>
      </c>
      <c r="C544" s="71" t="s">
        <v>1342</v>
      </c>
      <c r="D544" s="72" t="s">
        <v>1343</v>
      </c>
      <c r="E544" s="89" t="s">
        <v>1344</v>
      </c>
      <c r="F544" s="90" t="s">
        <v>1345</v>
      </c>
      <c r="G544" s="89" t="s">
        <v>1346</v>
      </c>
      <c r="H544" s="91" t="s">
        <v>1347</v>
      </c>
      <c r="I544" s="5" t="s">
        <v>4</v>
      </c>
      <c r="J544" s="3"/>
      <c r="K544" s="3"/>
      <c r="L544" s="3"/>
    </row>
    <row r="545" spans="2:12" ht="40.5" customHeight="1" x14ac:dyDescent="0.2">
      <c r="B545" s="5" t="s">
        <v>11</v>
      </c>
      <c r="C545" s="79" t="s">
        <v>1348</v>
      </c>
      <c r="D545" s="75" t="s">
        <v>1349</v>
      </c>
      <c r="E545" s="80" t="s">
        <v>1350</v>
      </c>
      <c r="F545" s="76"/>
      <c r="G545" s="80" t="s">
        <v>1351</v>
      </c>
      <c r="H545" s="92" t="s">
        <v>1352</v>
      </c>
      <c r="I545" s="5" t="s">
        <v>11</v>
      </c>
      <c r="J545" s="3"/>
      <c r="K545" s="3"/>
      <c r="L545" s="3"/>
    </row>
    <row r="546" spans="2:12" ht="40.5" customHeight="1" x14ac:dyDescent="0.2">
      <c r="B546" s="5" t="s">
        <v>16</v>
      </c>
      <c r="C546" s="79" t="s">
        <v>1353</v>
      </c>
      <c r="D546" s="75" t="s">
        <v>1354</v>
      </c>
      <c r="E546" s="93" t="s">
        <v>1355</v>
      </c>
      <c r="F546" s="93" t="s">
        <v>1355</v>
      </c>
      <c r="G546" s="93" t="s">
        <v>1356</v>
      </c>
      <c r="H546" s="84"/>
      <c r="I546" s="5" t="s">
        <v>16</v>
      </c>
      <c r="J546" s="3"/>
      <c r="K546" s="3"/>
      <c r="L546" s="3"/>
    </row>
    <row r="547" spans="2:12" ht="40.5" customHeight="1" x14ac:dyDescent="0.2">
      <c r="B547" s="5" t="s">
        <v>22</v>
      </c>
      <c r="C547" s="44"/>
      <c r="D547" s="94" t="s">
        <v>1357</v>
      </c>
      <c r="E547" s="93" t="s">
        <v>1355</v>
      </c>
      <c r="F547" s="93" t="s">
        <v>1355</v>
      </c>
      <c r="G547" s="80" t="s">
        <v>1358</v>
      </c>
      <c r="H547" s="92" t="s">
        <v>1359</v>
      </c>
      <c r="I547" s="5" t="s">
        <v>22</v>
      </c>
      <c r="J547" s="3"/>
      <c r="K547" s="3"/>
      <c r="L547" s="3"/>
    </row>
    <row r="548" spans="2:12" ht="40.5" customHeight="1" x14ac:dyDescent="0.2">
      <c r="B548" s="5" t="s">
        <v>27</v>
      </c>
      <c r="C548" s="79" t="s">
        <v>1360</v>
      </c>
      <c r="D548" s="75" t="s">
        <v>1361</v>
      </c>
      <c r="E548" s="66"/>
      <c r="F548" s="80" t="s">
        <v>1362</v>
      </c>
      <c r="G548" s="80" t="s">
        <v>1363</v>
      </c>
      <c r="H548" s="92" t="s">
        <v>1364</v>
      </c>
      <c r="I548" s="5" t="s">
        <v>27</v>
      </c>
      <c r="J548" s="3"/>
      <c r="K548" s="3"/>
      <c r="L548" s="3"/>
    </row>
    <row r="549" spans="2:12" ht="40.5" customHeight="1" thickBot="1" x14ac:dyDescent="0.25">
      <c r="B549" s="5" t="s">
        <v>33</v>
      </c>
      <c r="C549" s="95" t="s">
        <v>1365</v>
      </c>
      <c r="D549" s="96" t="s">
        <v>1366</v>
      </c>
      <c r="E549" s="97" t="s">
        <v>1345</v>
      </c>
      <c r="F549" s="98" t="s">
        <v>1367</v>
      </c>
      <c r="G549" s="96" t="s">
        <v>1368</v>
      </c>
      <c r="H549" s="99" t="s">
        <v>1369</v>
      </c>
      <c r="I549" s="5" t="s">
        <v>33</v>
      </c>
      <c r="J549" s="3"/>
      <c r="K549" s="3"/>
      <c r="L549" s="3"/>
    </row>
    <row r="550" spans="2:12" ht="40.5" customHeight="1" x14ac:dyDescent="0.2">
      <c r="B550" s="25"/>
      <c r="C550" s="5">
        <v>1</v>
      </c>
      <c r="D550" s="5">
        <v>2</v>
      </c>
      <c r="E550" s="5">
        <v>3</v>
      </c>
      <c r="F550" s="5">
        <v>4</v>
      </c>
      <c r="G550" s="5">
        <v>5</v>
      </c>
      <c r="H550" s="5">
        <v>6</v>
      </c>
      <c r="I550" s="25"/>
      <c r="J550" s="3"/>
      <c r="K550" s="3"/>
      <c r="L550" s="3"/>
    </row>
    <row r="552" spans="2:12" ht="26" x14ac:dyDescent="0.3">
      <c r="B552" s="1"/>
      <c r="C552" s="2" t="s">
        <v>1370</v>
      </c>
      <c r="D552" s="2" t="s">
        <v>156</v>
      </c>
      <c r="E552" s="381" t="s">
        <v>837</v>
      </c>
      <c r="F552" s="382"/>
      <c r="G552" s="382"/>
      <c r="H552" s="382"/>
      <c r="I552" s="382"/>
      <c r="J552" s="382"/>
      <c r="K552" s="382"/>
      <c r="L552" s="3"/>
    </row>
    <row r="553" spans="2:12" ht="40.5" customHeight="1" thickBot="1" x14ac:dyDescent="0.25">
      <c r="B553" s="24"/>
      <c r="C553" s="5">
        <v>1</v>
      </c>
      <c r="D553" s="5">
        <v>2</v>
      </c>
      <c r="E553" s="5">
        <v>3</v>
      </c>
      <c r="F553" s="5">
        <v>4</v>
      </c>
      <c r="G553" s="5">
        <v>5</v>
      </c>
      <c r="H553" s="5">
        <v>6</v>
      </c>
      <c r="I553" s="25"/>
      <c r="J553" s="3"/>
      <c r="K553" s="3"/>
      <c r="L553" s="3"/>
    </row>
    <row r="554" spans="2:12" ht="40.5" customHeight="1" x14ac:dyDescent="0.2">
      <c r="B554" s="5" t="s">
        <v>4</v>
      </c>
      <c r="C554" s="71" t="s">
        <v>1371</v>
      </c>
      <c r="D554" s="72" t="s">
        <v>1372</v>
      </c>
      <c r="E554" s="89" t="s">
        <v>1373</v>
      </c>
      <c r="F554" s="90" t="s">
        <v>1345</v>
      </c>
      <c r="G554" s="89" t="s">
        <v>1374</v>
      </c>
      <c r="H554" s="91" t="s">
        <v>1375</v>
      </c>
      <c r="I554" s="5" t="s">
        <v>4</v>
      </c>
      <c r="J554" s="3"/>
      <c r="K554" s="3"/>
      <c r="L554" s="3"/>
    </row>
    <row r="555" spans="2:12" ht="40.5" customHeight="1" x14ac:dyDescent="0.2">
      <c r="B555" s="5" t="s">
        <v>11</v>
      </c>
      <c r="C555" s="79" t="s">
        <v>1376</v>
      </c>
      <c r="D555" s="75" t="s">
        <v>1377</v>
      </c>
      <c r="E555" s="80" t="s">
        <v>1378</v>
      </c>
      <c r="F555" s="76"/>
      <c r="G555" s="80" t="s">
        <v>1379</v>
      </c>
      <c r="H555" s="92" t="s">
        <v>1380</v>
      </c>
      <c r="I555" s="5" t="s">
        <v>11</v>
      </c>
      <c r="J555" s="3"/>
      <c r="K555" s="3"/>
      <c r="L555" s="3"/>
    </row>
    <row r="556" spans="2:12" ht="40.5" customHeight="1" x14ac:dyDescent="0.2">
      <c r="B556" s="5" t="s">
        <v>16</v>
      </c>
      <c r="C556" s="79" t="s">
        <v>1381</v>
      </c>
      <c r="D556" s="75" t="s">
        <v>1382</v>
      </c>
      <c r="E556" s="93" t="s">
        <v>1355</v>
      </c>
      <c r="F556" s="93" t="s">
        <v>1355</v>
      </c>
      <c r="G556" s="93" t="s">
        <v>1383</v>
      </c>
      <c r="H556" s="84"/>
      <c r="I556" s="5" t="s">
        <v>16</v>
      </c>
      <c r="J556" s="3"/>
      <c r="K556" s="3"/>
      <c r="L556" s="3"/>
    </row>
    <row r="557" spans="2:12" ht="40.5" customHeight="1" x14ac:dyDescent="0.2">
      <c r="B557" s="5" t="s">
        <v>22</v>
      </c>
      <c r="C557" s="44"/>
      <c r="D557" s="94" t="s">
        <v>1384</v>
      </c>
      <c r="E557" s="93" t="s">
        <v>1355</v>
      </c>
      <c r="F557" s="93" t="s">
        <v>1355</v>
      </c>
      <c r="G557" s="80" t="s">
        <v>1385</v>
      </c>
      <c r="H557" s="92" t="s">
        <v>1386</v>
      </c>
      <c r="I557" s="5" t="s">
        <v>22</v>
      </c>
      <c r="J557" s="3"/>
      <c r="K557" s="3"/>
      <c r="L557" s="3"/>
    </row>
    <row r="558" spans="2:12" ht="40.5" customHeight="1" x14ac:dyDescent="0.2">
      <c r="B558" s="5" t="s">
        <v>27</v>
      </c>
      <c r="C558" s="79" t="s">
        <v>1387</v>
      </c>
      <c r="D558" s="75" t="s">
        <v>1388</v>
      </c>
      <c r="E558" s="66"/>
      <c r="F558" s="80" t="s">
        <v>1389</v>
      </c>
      <c r="G558" s="80" t="s">
        <v>1390</v>
      </c>
      <c r="H558" s="92" t="s">
        <v>1391</v>
      </c>
      <c r="I558" s="5" t="s">
        <v>27</v>
      </c>
      <c r="J558" s="3"/>
      <c r="K558" s="3"/>
      <c r="L558" s="3"/>
    </row>
    <row r="559" spans="2:12" ht="40.5" customHeight="1" thickBot="1" x14ac:dyDescent="0.25">
      <c r="B559" s="5" t="s">
        <v>33</v>
      </c>
      <c r="C559" s="95" t="s">
        <v>1392</v>
      </c>
      <c r="D559" s="96" t="s">
        <v>1393</v>
      </c>
      <c r="E559" s="97" t="s">
        <v>1345</v>
      </c>
      <c r="F559" s="98" t="s">
        <v>1394</v>
      </c>
      <c r="G559" s="96" t="s">
        <v>1395</v>
      </c>
      <c r="H559" s="99" t="s">
        <v>1396</v>
      </c>
      <c r="I559" s="5" t="s">
        <v>33</v>
      </c>
      <c r="J559" s="3"/>
      <c r="K559" s="3"/>
      <c r="L559" s="3"/>
    </row>
    <row r="560" spans="2:12" ht="40.5" customHeight="1" x14ac:dyDescent="0.2">
      <c r="B560" s="25"/>
      <c r="C560" s="5">
        <v>1</v>
      </c>
      <c r="D560" s="5">
        <v>2</v>
      </c>
      <c r="E560" s="5">
        <v>3</v>
      </c>
      <c r="F560" s="5">
        <v>4</v>
      </c>
      <c r="G560" s="5">
        <v>5</v>
      </c>
      <c r="H560" s="5">
        <v>6</v>
      </c>
      <c r="I560" s="25"/>
      <c r="J560" s="3"/>
      <c r="K560" s="3"/>
      <c r="L560" s="3"/>
    </row>
    <row r="563" spans="2:12" ht="26" x14ac:dyDescent="0.3">
      <c r="B563" s="1"/>
      <c r="C563" s="2" t="s">
        <v>1397</v>
      </c>
      <c r="D563" s="2" t="s">
        <v>156</v>
      </c>
      <c r="E563" s="381" t="s">
        <v>768</v>
      </c>
      <c r="F563" s="382"/>
      <c r="G563" s="382"/>
      <c r="H563" s="382"/>
      <c r="I563" s="382"/>
      <c r="J563" s="382"/>
      <c r="K563" s="382"/>
      <c r="L563" s="3"/>
    </row>
    <row r="564" spans="2:12" ht="40.5" customHeight="1" thickBot="1" x14ac:dyDescent="0.25">
      <c r="B564" s="24"/>
      <c r="C564" s="5">
        <v>1</v>
      </c>
      <c r="D564" s="5">
        <v>2</v>
      </c>
      <c r="E564" s="5">
        <v>3</v>
      </c>
      <c r="F564" s="5">
        <v>4</v>
      </c>
      <c r="G564" s="5">
        <v>5</v>
      </c>
      <c r="H564" s="5">
        <v>6</v>
      </c>
      <c r="I564" s="25"/>
      <c r="J564" s="3"/>
      <c r="K564" s="3"/>
      <c r="L564" s="3"/>
    </row>
    <row r="565" spans="2:12" ht="40.5" customHeight="1" x14ac:dyDescent="0.2">
      <c r="B565" s="5" t="s">
        <v>4</v>
      </c>
      <c r="C565" s="71" t="s">
        <v>1398</v>
      </c>
      <c r="D565" s="72" t="s">
        <v>1399</v>
      </c>
      <c r="E565" s="41"/>
      <c r="F565" s="42"/>
      <c r="G565" s="73" t="s">
        <v>1400</v>
      </c>
      <c r="H565" s="74" t="s">
        <v>1401</v>
      </c>
      <c r="I565" s="5" t="s">
        <v>4</v>
      </c>
      <c r="J565" s="3"/>
      <c r="K565" s="3"/>
      <c r="L565" s="3"/>
    </row>
    <row r="566" spans="2:12" ht="40.5" customHeight="1" x14ac:dyDescent="0.2">
      <c r="B566" s="5" t="s">
        <v>11</v>
      </c>
      <c r="C566" s="44"/>
      <c r="D566" s="75" t="s">
        <v>1402</v>
      </c>
      <c r="E566" s="66"/>
      <c r="F566" s="76"/>
      <c r="G566" s="77" t="s">
        <v>1403</v>
      </c>
      <c r="H566" s="78"/>
      <c r="I566" s="5" t="s">
        <v>11</v>
      </c>
      <c r="J566" s="3"/>
      <c r="K566" s="3"/>
      <c r="L566" s="3"/>
    </row>
    <row r="567" spans="2:12" ht="40.5" customHeight="1" x14ac:dyDescent="0.2">
      <c r="B567" s="5" t="s">
        <v>16</v>
      </c>
      <c r="C567" s="79" t="s">
        <v>1404</v>
      </c>
      <c r="D567" s="75" t="s">
        <v>1405</v>
      </c>
      <c r="E567" s="80" t="s">
        <v>1406</v>
      </c>
      <c r="F567" s="77" t="s">
        <v>1407</v>
      </c>
      <c r="G567" s="77" t="s">
        <v>1408</v>
      </c>
      <c r="H567" s="81" t="s">
        <v>1409</v>
      </c>
      <c r="I567" s="5" t="s">
        <v>16</v>
      </c>
      <c r="J567" s="3"/>
      <c r="K567" s="3"/>
      <c r="L567" s="3"/>
    </row>
    <row r="568" spans="2:12" ht="40.5" customHeight="1" x14ac:dyDescent="0.2">
      <c r="B568" s="5" t="s">
        <v>22</v>
      </c>
      <c r="C568" s="48" t="s">
        <v>1410</v>
      </c>
      <c r="D568" s="45" t="s">
        <v>1411</v>
      </c>
      <c r="E568" s="46" t="s">
        <v>1412</v>
      </c>
      <c r="F568" s="82" t="s">
        <v>1413</v>
      </c>
      <c r="G568" s="82" t="s">
        <v>1414</v>
      </c>
      <c r="H568" s="83" t="s">
        <v>1415</v>
      </c>
      <c r="I568" s="5" t="s">
        <v>22</v>
      </c>
      <c r="J568" s="3"/>
      <c r="K568" s="3"/>
      <c r="L568" s="3"/>
    </row>
    <row r="569" spans="2:12" ht="40.5" customHeight="1" x14ac:dyDescent="0.2">
      <c r="B569" s="5" t="s">
        <v>27</v>
      </c>
      <c r="C569" s="44"/>
      <c r="D569" s="45" t="s">
        <v>1416</v>
      </c>
      <c r="E569" s="66"/>
      <c r="F569" s="76"/>
      <c r="G569" s="82" t="s">
        <v>1417</v>
      </c>
      <c r="H569" s="84"/>
      <c r="I569" s="5" t="s">
        <v>27</v>
      </c>
      <c r="J569" s="3"/>
      <c r="K569" s="3"/>
      <c r="L569" s="3"/>
    </row>
    <row r="570" spans="2:12" ht="40.5" customHeight="1" thickBot="1" x14ac:dyDescent="0.25">
      <c r="B570" s="5" t="s">
        <v>33</v>
      </c>
      <c r="C570" s="49" t="s">
        <v>1418</v>
      </c>
      <c r="D570" s="51" t="s">
        <v>1419</v>
      </c>
      <c r="E570" s="85"/>
      <c r="F570" s="86"/>
      <c r="G570" s="87" t="s">
        <v>1420</v>
      </c>
      <c r="H570" s="88" t="s">
        <v>1421</v>
      </c>
      <c r="I570" s="5" t="s">
        <v>33</v>
      </c>
      <c r="J570" s="3"/>
      <c r="K570" s="3"/>
      <c r="L570" s="3"/>
    </row>
    <row r="571" spans="2:12" ht="40.5" customHeight="1" x14ac:dyDescent="0.2">
      <c r="B571" s="25"/>
      <c r="C571" s="5">
        <v>1</v>
      </c>
      <c r="D571" s="5">
        <v>2</v>
      </c>
      <c r="E571" s="5">
        <v>3</v>
      </c>
      <c r="F571" s="5">
        <v>4</v>
      </c>
      <c r="G571" s="5">
        <v>5</v>
      </c>
      <c r="H571" s="5">
        <v>6</v>
      </c>
      <c r="I571" s="25"/>
      <c r="J571" s="3"/>
      <c r="K571" s="3"/>
      <c r="L571" s="3"/>
    </row>
    <row r="574" spans="2:12" ht="26" x14ac:dyDescent="0.3">
      <c r="B574" s="1"/>
      <c r="C574" s="2" t="s">
        <v>1422</v>
      </c>
      <c r="D574" s="2" t="s">
        <v>156</v>
      </c>
      <c r="E574" s="381" t="s">
        <v>1423</v>
      </c>
      <c r="F574" s="382"/>
      <c r="G574" s="382"/>
      <c r="H574" s="382"/>
      <c r="I574" s="382"/>
      <c r="J574" s="382"/>
      <c r="K574" s="382"/>
      <c r="L574" s="3"/>
    </row>
    <row r="575" spans="2:12" ht="40.5" customHeight="1" thickBot="1" x14ac:dyDescent="0.25">
      <c r="B575" s="24"/>
      <c r="C575" s="5">
        <v>1</v>
      </c>
      <c r="D575" s="5">
        <v>2</v>
      </c>
      <c r="E575" s="5">
        <v>3</v>
      </c>
      <c r="F575" s="5">
        <v>4</v>
      </c>
      <c r="G575" s="5">
        <v>5</v>
      </c>
      <c r="H575" s="5">
        <v>6</v>
      </c>
      <c r="I575" s="25"/>
      <c r="J575" s="3"/>
      <c r="K575" s="3"/>
      <c r="L575" s="3"/>
    </row>
    <row r="576" spans="2:12" ht="40.5" customHeight="1" x14ac:dyDescent="0.2">
      <c r="B576" s="5" t="s">
        <v>4</v>
      </c>
      <c r="C576" s="54" t="s">
        <v>1424</v>
      </c>
      <c r="D576" s="100" t="s">
        <v>1425</v>
      </c>
      <c r="E576" s="57" t="s">
        <v>1426</v>
      </c>
      <c r="F576" s="56" t="s">
        <v>1427</v>
      </c>
      <c r="G576" s="57" t="s">
        <v>1428</v>
      </c>
      <c r="H576" s="101" t="s">
        <v>1429</v>
      </c>
      <c r="I576" s="5" t="s">
        <v>4</v>
      </c>
      <c r="J576" s="3"/>
      <c r="K576" s="3"/>
      <c r="L576" s="3"/>
    </row>
    <row r="577" spans="2:12" ht="40.5" customHeight="1" x14ac:dyDescent="0.2">
      <c r="B577" s="5" t="s">
        <v>11</v>
      </c>
      <c r="C577" s="59" t="s">
        <v>1424</v>
      </c>
      <c r="D577" s="31" t="s">
        <v>1425</v>
      </c>
      <c r="E577" s="13" t="s">
        <v>1426</v>
      </c>
      <c r="F577" s="46" t="s">
        <v>1430</v>
      </c>
      <c r="G577" s="13" t="s">
        <v>1431</v>
      </c>
      <c r="H577" s="102" t="s">
        <v>1428</v>
      </c>
      <c r="I577" s="5" t="s">
        <v>11</v>
      </c>
      <c r="J577" s="3"/>
      <c r="K577" s="3"/>
      <c r="L577" s="3"/>
    </row>
    <row r="578" spans="2:12" ht="40.5" customHeight="1" x14ac:dyDescent="0.2">
      <c r="B578" s="5" t="s">
        <v>16</v>
      </c>
      <c r="C578" s="103" t="s">
        <v>1432</v>
      </c>
      <c r="D578" s="104" t="s">
        <v>1433</v>
      </c>
      <c r="E578" s="13" t="s">
        <v>1426</v>
      </c>
      <c r="F578" s="46" t="s">
        <v>1434</v>
      </c>
      <c r="G578" s="13" t="s">
        <v>1435</v>
      </c>
      <c r="H578" s="102" t="s">
        <v>1436</v>
      </c>
      <c r="I578" s="5" t="s">
        <v>16</v>
      </c>
      <c r="J578" s="3"/>
      <c r="K578" s="3"/>
      <c r="L578" s="3"/>
    </row>
    <row r="579" spans="2:12" ht="40.5" customHeight="1" x14ac:dyDescent="0.2">
      <c r="B579" s="5" t="s">
        <v>22</v>
      </c>
      <c r="C579" s="103" t="s">
        <v>1437</v>
      </c>
      <c r="D579" s="104" t="s">
        <v>1438</v>
      </c>
      <c r="E579" s="13" t="s">
        <v>1439</v>
      </c>
      <c r="F579" s="46" t="s">
        <v>1440</v>
      </c>
      <c r="G579" s="13" t="s">
        <v>1441</v>
      </c>
      <c r="H579" s="102" t="s">
        <v>1428</v>
      </c>
      <c r="I579" s="5" t="s">
        <v>22</v>
      </c>
      <c r="J579" s="3"/>
      <c r="K579" s="3"/>
      <c r="L579" s="3"/>
    </row>
    <row r="580" spans="2:12" ht="40.5" customHeight="1" x14ac:dyDescent="0.2">
      <c r="B580" s="5" t="s">
        <v>27</v>
      </c>
      <c r="C580" s="103" t="s">
        <v>1442</v>
      </c>
      <c r="D580" s="104" t="s">
        <v>1438</v>
      </c>
      <c r="E580" s="13" t="s">
        <v>1439</v>
      </c>
      <c r="F580" s="46" t="s">
        <v>1443</v>
      </c>
      <c r="G580" s="13" t="s">
        <v>1444</v>
      </c>
      <c r="H580" s="102" t="s">
        <v>1445</v>
      </c>
      <c r="I580" s="5" t="s">
        <v>27</v>
      </c>
      <c r="J580" s="3"/>
      <c r="K580" s="3"/>
      <c r="L580" s="3"/>
    </row>
    <row r="581" spans="2:12" ht="40.5" customHeight="1" thickBot="1" x14ac:dyDescent="0.25">
      <c r="B581" s="5" t="s">
        <v>33</v>
      </c>
      <c r="C581" s="60" t="s">
        <v>1446</v>
      </c>
      <c r="D581" s="50" t="s">
        <v>1439</v>
      </c>
      <c r="E581" s="50" t="s">
        <v>1428</v>
      </c>
      <c r="F581" s="61" t="s">
        <v>1447</v>
      </c>
      <c r="G581" s="50" t="s">
        <v>1448</v>
      </c>
      <c r="H581" s="105" t="s">
        <v>1449</v>
      </c>
      <c r="I581" s="5" t="s">
        <v>33</v>
      </c>
      <c r="J581" s="3"/>
      <c r="K581" s="3"/>
      <c r="L581" s="3"/>
    </row>
    <row r="582" spans="2:12" ht="40.5" customHeight="1" x14ac:dyDescent="0.2">
      <c r="B582" s="25"/>
      <c r="C582" s="5">
        <v>1</v>
      </c>
      <c r="D582" s="5">
        <v>2</v>
      </c>
      <c r="E582" s="5">
        <v>3</v>
      </c>
      <c r="F582" s="5">
        <v>4</v>
      </c>
      <c r="G582" s="5">
        <v>5</v>
      </c>
      <c r="H582" s="5">
        <v>6</v>
      </c>
      <c r="I582" s="25"/>
      <c r="J582" s="3"/>
      <c r="K582" s="3"/>
      <c r="L582" s="3"/>
    </row>
  </sheetData>
  <mergeCells count="54">
    <mergeCell ref="E574:K574"/>
    <mergeCell ref="E458:K458"/>
    <mergeCell ref="E468:K468"/>
    <mergeCell ref="E479:K479"/>
    <mergeCell ref="E489:K489"/>
    <mergeCell ref="E500:K500"/>
    <mergeCell ref="E510:K510"/>
    <mergeCell ref="E521:K521"/>
    <mergeCell ref="E531:K531"/>
    <mergeCell ref="E542:K542"/>
    <mergeCell ref="E552:K552"/>
    <mergeCell ref="E563:K563"/>
    <mergeCell ref="E447:K447"/>
    <mergeCell ref="E331:K331"/>
    <mergeCell ref="E342:K342"/>
    <mergeCell ref="E353:K353"/>
    <mergeCell ref="E363:K363"/>
    <mergeCell ref="E374:K374"/>
    <mergeCell ref="E384:K384"/>
    <mergeCell ref="E395:K395"/>
    <mergeCell ref="E405:K405"/>
    <mergeCell ref="E416:K416"/>
    <mergeCell ref="E426:K426"/>
    <mergeCell ref="E437:K437"/>
    <mergeCell ref="E320:K320"/>
    <mergeCell ref="E194:K194"/>
    <mergeCell ref="E205:K205"/>
    <mergeCell ref="E215:K215"/>
    <mergeCell ref="E226:K226"/>
    <mergeCell ref="E236:K236"/>
    <mergeCell ref="E247:K247"/>
    <mergeCell ref="E257:K257"/>
    <mergeCell ref="E268:K268"/>
    <mergeCell ref="E281:K281"/>
    <mergeCell ref="E294:K294"/>
    <mergeCell ref="E307:K307"/>
    <mergeCell ref="E184:K184"/>
    <mergeCell ref="E66:K66"/>
    <mergeCell ref="E77:K77"/>
    <mergeCell ref="E87:K87"/>
    <mergeCell ref="E98:K98"/>
    <mergeCell ref="E108:K108"/>
    <mergeCell ref="E119:K119"/>
    <mergeCell ref="E129:K129"/>
    <mergeCell ref="E140:K140"/>
    <mergeCell ref="E151:K151"/>
    <mergeCell ref="E162:K162"/>
    <mergeCell ref="E173:K173"/>
    <mergeCell ref="E56:K56"/>
    <mergeCell ref="F1:I1"/>
    <mergeCell ref="E4:K4"/>
    <mergeCell ref="E17:K17"/>
    <mergeCell ref="E30:K30"/>
    <mergeCell ref="E43:K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6BAE-9F59-4F93-9216-40D11B237B3F}">
  <dimension ref="B1:Z20"/>
  <sheetViews>
    <sheetView zoomScale="98" zoomScaleNormal="98" workbookViewId="0">
      <selection activeCell="V3" sqref="V3"/>
    </sheetView>
  </sheetViews>
  <sheetFormatPr baseColWidth="10" defaultColWidth="8.83203125" defaultRowHeight="15" x14ac:dyDescent="0.2"/>
  <cols>
    <col min="2" max="2" width="2.5" customWidth="1"/>
    <col min="3" max="3" width="1" customWidth="1"/>
    <col min="4" max="24" width="7" customWidth="1"/>
    <col min="25" max="25" width="1" customWidth="1"/>
    <col min="26" max="26" width="2.5" customWidth="1"/>
  </cols>
  <sheetData>
    <row r="1" spans="2:26" ht="26" customHeight="1" x14ac:dyDescent="0.25">
      <c r="I1" s="384" t="s">
        <v>1450</v>
      </c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2:26" ht="3.5" customHeight="1" x14ac:dyDescent="0.2"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2:26" ht="26" customHeight="1" x14ac:dyDescent="0.2">
      <c r="B3" s="385" t="s">
        <v>1709</v>
      </c>
      <c r="C3" s="385"/>
      <c r="D3" s="385"/>
      <c r="E3" s="385"/>
      <c r="F3" s="385"/>
      <c r="G3" s="385"/>
      <c r="H3" s="385"/>
      <c r="I3" s="163"/>
      <c r="J3" s="385" t="s">
        <v>1710</v>
      </c>
      <c r="K3" s="385"/>
      <c r="L3" s="385"/>
      <c r="M3" s="385"/>
      <c r="N3" s="385"/>
      <c r="O3" s="385"/>
      <c r="P3" s="385"/>
      <c r="Q3" s="385"/>
      <c r="R3" s="385"/>
      <c r="S3" s="385"/>
    </row>
    <row r="5" spans="2:26" ht="31.5" customHeight="1" x14ac:dyDescent="0.2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386" t="s">
        <v>1708</v>
      </c>
      <c r="U5" s="386"/>
      <c r="V5" s="386"/>
      <c r="W5" s="386"/>
      <c r="X5" s="386"/>
      <c r="Y5" s="191"/>
      <c r="Z5" s="191"/>
    </row>
    <row r="6" spans="2:26" ht="4.5" customHeight="1" thickBot="1" x14ac:dyDescent="0.25">
      <c r="B6" s="191"/>
      <c r="Z6" s="191"/>
    </row>
    <row r="7" spans="2:26" ht="16" thickTop="1" x14ac:dyDescent="0.2">
      <c r="B7" s="191"/>
      <c r="D7" s="399" t="s">
        <v>1598</v>
      </c>
      <c r="E7" s="400"/>
      <c r="F7" s="400"/>
      <c r="G7" s="401"/>
      <c r="H7" s="387" t="s">
        <v>1599</v>
      </c>
      <c r="I7" s="390"/>
      <c r="J7" s="393" t="s">
        <v>1600</v>
      </c>
      <c r="K7" s="393" t="s">
        <v>1600</v>
      </c>
      <c r="L7" s="390"/>
      <c r="M7" s="411" t="s">
        <v>1601</v>
      </c>
      <c r="N7" s="411" t="s">
        <v>1601</v>
      </c>
      <c r="O7" s="414" t="s">
        <v>1602</v>
      </c>
      <c r="P7" s="390"/>
      <c r="Q7" s="390"/>
      <c r="R7" s="390"/>
      <c r="S7" s="393" t="s">
        <v>1603</v>
      </c>
      <c r="T7" s="393" t="s">
        <v>1603</v>
      </c>
      <c r="U7" s="393" t="s">
        <v>1603</v>
      </c>
      <c r="V7" s="393" t="s">
        <v>1603</v>
      </c>
      <c r="W7" s="408" t="s">
        <v>1604</v>
      </c>
      <c r="X7" s="396" t="s">
        <v>1605</v>
      </c>
      <c r="Z7" s="191"/>
    </row>
    <row r="8" spans="2:26" x14ac:dyDescent="0.2">
      <c r="B8" s="191"/>
      <c r="D8" s="402"/>
      <c r="E8" s="403"/>
      <c r="F8" s="403"/>
      <c r="G8" s="404"/>
      <c r="H8" s="388"/>
      <c r="I8" s="391"/>
      <c r="J8" s="394"/>
      <c r="K8" s="394"/>
      <c r="L8" s="391"/>
      <c r="M8" s="412"/>
      <c r="N8" s="412"/>
      <c r="O8" s="415"/>
      <c r="P8" s="391"/>
      <c r="Q8" s="391"/>
      <c r="R8" s="391"/>
      <c r="S8" s="394"/>
      <c r="T8" s="394"/>
      <c r="U8" s="394"/>
      <c r="V8" s="394"/>
      <c r="W8" s="409"/>
      <c r="X8" s="397"/>
      <c r="Z8" s="191"/>
    </row>
    <row r="9" spans="2:26" x14ac:dyDescent="0.2">
      <c r="B9" s="191"/>
      <c r="D9" s="402"/>
      <c r="E9" s="403"/>
      <c r="F9" s="403"/>
      <c r="G9" s="404"/>
      <c r="H9" s="388"/>
      <c r="I9" s="391"/>
      <c r="J9" s="394"/>
      <c r="K9" s="394"/>
      <c r="L9" s="391"/>
      <c r="M9" s="412"/>
      <c r="N9" s="412"/>
      <c r="O9" s="415"/>
      <c r="P9" s="391"/>
      <c r="Q9" s="391"/>
      <c r="R9" s="391"/>
      <c r="S9" s="394"/>
      <c r="T9" s="394"/>
      <c r="U9" s="394"/>
      <c r="V9" s="394"/>
      <c r="W9" s="409"/>
      <c r="X9" s="397"/>
      <c r="Z9" s="191"/>
    </row>
    <row r="10" spans="2:26" x14ac:dyDescent="0.2">
      <c r="B10" s="191"/>
      <c r="D10" s="402"/>
      <c r="E10" s="403"/>
      <c r="F10" s="403"/>
      <c r="G10" s="404"/>
      <c r="H10" s="388"/>
      <c r="I10" s="391"/>
      <c r="J10" s="394"/>
      <c r="K10" s="394"/>
      <c r="L10" s="391"/>
      <c r="M10" s="412"/>
      <c r="N10" s="412"/>
      <c r="O10" s="415"/>
      <c r="P10" s="391"/>
      <c r="Q10" s="391"/>
      <c r="R10" s="391"/>
      <c r="S10" s="394"/>
      <c r="T10" s="394"/>
      <c r="U10" s="394"/>
      <c r="V10" s="394"/>
      <c r="W10" s="409"/>
      <c r="X10" s="397"/>
      <c r="Z10" s="191"/>
    </row>
    <row r="11" spans="2:26" x14ac:dyDescent="0.2">
      <c r="B11" s="191"/>
      <c r="D11" s="402"/>
      <c r="E11" s="403"/>
      <c r="F11" s="403"/>
      <c r="G11" s="404"/>
      <c r="H11" s="388"/>
      <c r="I11" s="391"/>
      <c r="J11" s="394"/>
      <c r="K11" s="394"/>
      <c r="L11" s="391"/>
      <c r="M11" s="412"/>
      <c r="N11" s="412"/>
      <c r="O11" s="415"/>
      <c r="P11" s="391"/>
      <c r="Q11" s="391"/>
      <c r="R11" s="391"/>
      <c r="S11" s="394"/>
      <c r="T11" s="394"/>
      <c r="U11" s="394"/>
      <c r="V11" s="394"/>
      <c r="W11" s="409"/>
      <c r="X11" s="397"/>
      <c r="Z11" s="191"/>
    </row>
    <row r="12" spans="2:26" x14ac:dyDescent="0.2">
      <c r="B12" s="191"/>
      <c r="D12" s="402"/>
      <c r="E12" s="403"/>
      <c r="F12" s="403"/>
      <c r="G12" s="404"/>
      <c r="H12" s="388"/>
      <c r="I12" s="391"/>
      <c r="J12" s="394"/>
      <c r="K12" s="394"/>
      <c r="L12" s="391"/>
      <c r="M12" s="412"/>
      <c r="N12" s="412"/>
      <c r="O12" s="415"/>
      <c r="P12" s="391"/>
      <c r="Q12" s="391"/>
      <c r="R12" s="391"/>
      <c r="S12" s="394"/>
      <c r="T12" s="394"/>
      <c r="U12" s="394"/>
      <c r="V12" s="394"/>
      <c r="W12" s="409"/>
      <c r="X12" s="397"/>
      <c r="Z12" s="191"/>
    </row>
    <row r="13" spans="2:26" x14ac:dyDescent="0.2">
      <c r="B13" s="191"/>
      <c r="D13" s="402"/>
      <c r="E13" s="403"/>
      <c r="F13" s="403"/>
      <c r="G13" s="404"/>
      <c r="H13" s="388"/>
      <c r="I13" s="391"/>
      <c r="J13" s="394"/>
      <c r="K13" s="394"/>
      <c r="L13" s="391"/>
      <c r="M13" s="412"/>
      <c r="N13" s="412"/>
      <c r="O13" s="415"/>
      <c r="P13" s="391"/>
      <c r="Q13" s="391"/>
      <c r="R13" s="391"/>
      <c r="S13" s="394"/>
      <c r="T13" s="394"/>
      <c r="U13" s="394"/>
      <c r="V13" s="394"/>
      <c r="W13" s="409"/>
      <c r="X13" s="397"/>
      <c r="Z13" s="191"/>
    </row>
    <row r="14" spans="2:26" x14ac:dyDescent="0.2">
      <c r="B14" s="191"/>
      <c r="D14" s="402"/>
      <c r="E14" s="403"/>
      <c r="F14" s="403"/>
      <c r="G14" s="404"/>
      <c r="H14" s="388"/>
      <c r="I14" s="391"/>
      <c r="J14" s="394"/>
      <c r="K14" s="394"/>
      <c r="L14" s="391"/>
      <c r="M14" s="412"/>
      <c r="N14" s="412"/>
      <c r="O14" s="415"/>
      <c r="P14" s="391"/>
      <c r="Q14" s="391"/>
      <c r="R14" s="391"/>
      <c r="S14" s="394"/>
      <c r="T14" s="394"/>
      <c r="U14" s="394"/>
      <c r="V14" s="394"/>
      <c r="W14" s="409"/>
      <c r="X14" s="397"/>
      <c r="Z14" s="191"/>
    </row>
    <row r="15" spans="2:26" x14ac:dyDescent="0.2">
      <c r="B15" s="191"/>
      <c r="D15" s="402"/>
      <c r="E15" s="403"/>
      <c r="F15" s="403"/>
      <c r="G15" s="404"/>
      <c r="H15" s="388"/>
      <c r="I15" s="391"/>
      <c r="J15" s="394"/>
      <c r="K15" s="394"/>
      <c r="L15" s="391"/>
      <c r="M15" s="412"/>
      <c r="N15" s="412"/>
      <c r="O15" s="415"/>
      <c r="P15" s="391"/>
      <c r="Q15" s="391"/>
      <c r="R15" s="391"/>
      <c r="S15" s="394"/>
      <c r="T15" s="394"/>
      <c r="U15" s="394"/>
      <c r="V15" s="394"/>
      <c r="W15" s="409"/>
      <c r="X15" s="397"/>
      <c r="Z15" s="191"/>
    </row>
    <row r="16" spans="2:26" x14ac:dyDescent="0.2">
      <c r="B16" s="191"/>
      <c r="D16" s="402"/>
      <c r="E16" s="403"/>
      <c r="F16" s="403"/>
      <c r="G16" s="404"/>
      <c r="H16" s="388"/>
      <c r="I16" s="391"/>
      <c r="J16" s="394"/>
      <c r="K16" s="394"/>
      <c r="L16" s="391"/>
      <c r="M16" s="412"/>
      <c r="N16" s="412"/>
      <c r="O16" s="415"/>
      <c r="P16" s="391"/>
      <c r="Q16" s="391"/>
      <c r="R16" s="391"/>
      <c r="S16" s="394"/>
      <c r="T16" s="394"/>
      <c r="U16" s="394"/>
      <c r="V16" s="394"/>
      <c r="W16" s="409"/>
      <c r="X16" s="397"/>
      <c r="Z16" s="191"/>
    </row>
    <row r="17" spans="2:26" ht="16" thickBot="1" x14ac:dyDescent="0.25">
      <c r="B17" s="191"/>
      <c r="D17" s="405"/>
      <c r="E17" s="406"/>
      <c r="F17" s="406"/>
      <c r="G17" s="407"/>
      <c r="H17" s="389"/>
      <c r="I17" s="392"/>
      <c r="J17" s="395"/>
      <c r="K17" s="395"/>
      <c r="L17" s="392"/>
      <c r="M17" s="413"/>
      <c r="N17" s="413"/>
      <c r="O17" s="416"/>
      <c r="P17" s="392"/>
      <c r="Q17" s="392"/>
      <c r="R17" s="392"/>
      <c r="S17" s="395"/>
      <c r="T17" s="395"/>
      <c r="U17" s="395"/>
      <c r="V17" s="395"/>
      <c r="W17" s="410"/>
      <c r="X17" s="398"/>
      <c r="Z17" s="191"/>
    </row>
    <row r="18" spans="2:26" ht="16" thickBot="1" x14ac:dyDescent="0.25">
      <c r="B18" s="191"/>
      <c r="D18" s="192"/>
      <c r="E18" s="193"/>
      <c r="F18" s="193"/>
      <c r="G18" s="194">
        <v>1</v>
      </c>
      <c r="H18" s="195">
        <v>2</v>
      </c>
      <c r="I18" s="195">
        <v>3</v>
      </c>
      <c r="J18" s="195">
        <v>4</v>
      </c>
      <c r="K18" s="195">
        <v>5</v>
      </c>
      <c r="L18" s="195">
        <v>6</v>
      </c>
      <c r="M18" s="195">
        <v>7</v>
      </c>
      <c r="N18" s="195">
        <v>8</v>
      </c>
      <c r="O18" s="195">
        <v>9</v>
      </c>
      <c r="P18" s="196">
        <v>10</v>
      </c>
      <c r="Q18" s="195">
        <v>11</v>
      </c>
      <c r="R18" s="195">
        <v>12</v>
      </c>
      <c r="S18" s="195">
        <v>13</v>
      </c>
      <c r="T18" s="195">
        <v>14</v>
      </c>
      <c r="U18" s="195">
        <v>15</v>
      </c>
      <c r="V18" s="195">
        <v>16</v>
      </c>
      <c r="W18" s="195">
        <v>17</v>
      </c>
      <c r="X18" s="197">
        <v>18</v>
      </c>
      <c r="Z18" s="191"/>
    </row>
    <row r="19" spans="2:26" ht="4.5" customHeight="1" thickTop="1" x14ac:dyDescent="0.2">
      <c r="B19" s="191"/>
      <c r="P19" s="184"/>
      <c r="Z19" s="191"/>
    </row>
    <row r="20" spans="2:26" x14ac:dyDescent="0.2"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</sheetData>
  <mergeCells count="22">
    <mergeCell ref="Q7:Q17"/>
    <mergeCell ref="L7:L17"/>
    <mergeCell ref="M7:M17"/>
    <mergeCell ref="N7:N17"/>
    <mergeCell ref="O7:O17"/>
    <mergeCell ref="P7:P17"/>
    <mergeCell ref="I1:S1"/>
    <mergeCell ref="B3:H3"/>
    <mergeCell ref="J3:S3"/>
    <mergeCell ref="T5:X5"/>
    <mergeCell ref="H7:H17"/>
    <mergeCell ref="I7:I17"/>
    <mergeCell ref="J7:J17"/>
    <mergeCell ref="K7:K17"/>
    <mergeCell ref="X7:X17"/>
    <mergeCell ref="D7:G17"/>
    <mergeCell ref="R7:R17"/>
    <mergeCell ref="S7:S17"/>
    <mergeCell ref="T7:T17"/>
    <mergeCell ref="U7:U17"/>
    <mergeCell ref="V7:V17"/>
    <mergeCell ref="W7:W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E09C2-9542-4429-B4A9-3F8F56D2DEE0}">
  <dimension ref="B1:Z20"/>
  <sheetViews>
    <sheetView zoomScale="98" zoomScaleNormal="98" workbookViewId="0">
      <selection activeCell="V3" sqref="V3"/>
    </sheetView>
  </sheetViews>
  <sheetFormatPr baseColWidth="10" defaultColWidth="8.83203125" defaultRowHeight="15" x14ac:dyDescent="0.2"/>
  <cols>
    <col min="2" max="2" width="2.5" customWidth="1"/>
    <col min="3" max="3" width="1" customWidth="1"/>
    <col min="4" max="24" width="7" customWidth="1"/>
    <col min="25" max="25" width="1" customWidth="1"/>
    <col min="26" max="26" width="2.5" customWidth="1"/>
  </cols>
  <sheetData>
    <row r="1" spans="2:26" ht="26" customHeight="1" x14ac:dyDescent="0.25">
      <c r="I1" s="384" t="s">
        <v>1450</v>
      </c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2:26" ht="3.5" customHeight="1" x14ac:dyDescent="0.2"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2:26" ht="26" customHeight="1" x14ac:dyDescent="0.2">
      <c r="B3" s="385" t="s">
        <v>1711</v>
      </c>
      <c r="C3" s="385"/>
      <c r="D3" s="385"/>
      <c r="E3" s="385"/>
      <c r="F3" s="385"/>
      <c r="G3" s="385"/>
      <c r="H3" s="385"/>
      <c r="I3" s="163"/>
      <c r="J3" s="385" t="s">
        <v>1710</v>
      </c>
      <c r="K3" s="385"/>
      <c r="L3" s="385"/>
      <c r="M3" s="385"/>
      <c r="N3" s="385"/>
      <c r="O3" s="385"/>
      <c r="P3" s="385"/>
      <c r="Q3" s="385"/>
      <c r="R3" s="385"/>
      <c r="S3" s="385"/>
    </row>
    <row r="5" spans="2:26" ht="31.5" customHeight="1" x14ac:dyDescent="0.2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386" t="s">
        <v>1708</v>
      </c>
      <c r="U5" s="386"/>
      <c r="V5" s="386"/>
      <c r="W5" s="386"/>
      <c r="X5" s="386"/>
      <c r="Y5" s="191"/>
      <c r="Z5" s="191"/>
    </row>
    <row r="6" spans="2:26" ht="4.5" customHeight="1" thickBot="1" x14ac:dyDescent="0.25">
      <c r="B6" s="191"/>
      <c r="Z6" s="191"/>
    </row>
    <row r="7" spans="2:26" ht="16" thickTop="1" x14ac:dyDescent="0.2">
      <c r="B7" s="191"/>
      <c r="D7" s="417"/>
      <c r="E7" s="390"/>
      <c r="F7" s="390"/>
      <c r="G7" s="420" t="s">
        <v>1633</v>
      </c>
      <c r="H7" s="387" t="s">
        <v>1599</v>
      </c>
      <c r="I7" s="390"/>
      <c r="J7" s="393" t="s">
        <v>1600</v>
      </c>
      <c r="K7" s="393" t="s">
        <v>1600</v>
      </c>
      <c r="L7" s="390"/>
      <c r="M7" s="411" t="s">
        <v>1601</v>
      </c>
      <c r="N7" s="411" t="s">
        <v>1601</v>
      </c>
      <c r="O7" s="414" t="s">
        <v>1602</v>
      </c>
      <c r="P7" s="390"/>
      <c r="Q7" s="393" t="s">
        <v>1697</v>
      </c>
      <c r="R7" s="390"/>
      <c r="S7" s="393" t="s">
        <v>1603</v>
      </c>
      <c r="T7" s="393" t="s">
        <v>1603</v>
      </c>
      <c r="U7" s="393" t="s">
        <v>1603</v>
      </c>
      <c r="V7" s="393" t="s">
        <v>1603</v>
      </c>
      <c r="W7" s="408" t="s">
        <v>1604</v>
      </c>
      <c r="X7" s="423" t="s">
        <v>1466</v>
      </c>
      <c r="Z7" s="191"/>
    </row>
    <row r="8" spans="2:26" x14ac:dyDescent="0.2">
      <c r="B8" s="191"/>
      <c r="D8" s="418"/>
      <c r="E8" s="391"/>
      <c r="F8" s="391"/>
      <c r="G8" s="421"/>
      <c r="H8" s="388"/>
      <c r="I8" s="391"/>
      <c r="J8" s="394"/>
      <c r="K8" s="394"/>
      <c r="L8" s="391"/>
      <c r="M8" s="412"/>
      <c r="N8" s="412"/>
      <c r="O8" s="415"/>
      <c r="P8" s="391"/>
      <c r="Q8" s="394"/>
      <c r="R8" s="391"/>
      <c r="S8" s="394"/>
      <c r="T8" s="394"/>
      <c r="U8" s="394"/>
      <c r="V8" s="394"/>
      <c r="W8" s="409"/>
      <c r="X8" s="424"/>
      <c r="Z8" s="191"/>
    </row>
    <row r="9" spans="2:26" x14ac:dyDescent="0.2">
      <c r="B9" s="191"/>
      <c r="D9" s="418"/>
      <c r="E9" s="391"/>
      <c r="F9" s="391"/>
      <c r="G9" s="421"/>
      <c r="H9" s="388"/>
      <c r="I9" s="391"/>
      <c r="J9" s="394"/>
      <c r="K9" s="394"/>
      <c r="L9" s="391"/>
      <c r="M9" s="412"/>
      <c r="N9" s="412"/>
      <c r="O9" s="415"/>
      <c r="P9" s="391"/>
      <c r="Q9" s="394"/>
      <c r="R9" s="391"/>
      <c r="S9" s="394"/>
      <c r="T9" s="394"/>
      <c r="U9" s="394"/>
      <c r="V9" s="394"/>
      <c r="W9" s="409"/>
      <c r="X9" s="424"/>
      <c r="Z9" s="191"/>
    </row>
    <row r="10" spans="2:26" x14ac:dyDescent="0.2">
      <c r="B10" s="191"/>
      <c r="D10" s="418"/>
      <c r="E10" s="391"/>
      <c r="F10" s="391"/>
      <c r="G10" s="421"/>
      <c r="H10" s="388"/>
      <c r="I10" s="391"/>
      <c r="J10" s="394"/>
      <c r="K10" s="394"/>
      <c r="L10" s="391"/>
      <c r="M10" s="412"/>
      <c r="N10" s="412"/>
      <c r="O10" s="415"/>
      <c r="P10" s="391"/>
      <c r="Q10" s="394"/>
      <c r="R10" s="391"/>
      <c r="S10" s="394"/>
      <c r="T10" s="394"/>
      <c r="U10" s="394"/>
      <c r="V10" s="394"/>
      <c r="W10" s="409"/>
      <c r="X10" s="424"/>
      <c r="Z10" s="191"/>
    </row>
    <row r="11" spans="2:26" x14ac:dyDescent="0.2">
      <c r="B11" s="191"/>
      <c r="D11" s="418"/>
      <c r="E11" s="391"/>
      <c r="F11" s="391"/>
      <c r="G11" s="421"/>
      <c r="H11" s="388"/>
      <c r="I11" s="391"/>
      <c r="J11" s="394"/>
      <c r="K11" s="394"/>
      <c r="L11" s="391"/>
      <c r="M11" s="412"/>
      <c r="N11" s="412"/>
      <c r="O11" s="415"/>
      <c r="P11" s="391"/>
      <c r="Q11" s="394"/>
      <c r="R11" s="391"/>
      <c r="S11" s="394"/>
      <c r="T11" s="394"/>
      <c r="U11" s="394"/>
      <c r="V11" s="394"/>
      <c r="W11" s="409"/>
      <c r="X11" s="424"/>
      <c r="Z11" s="191"/>
    </row>
    <row r="12" spans="2:26" x14ac:dyDescent="0.2">
      <c r="B12" s="191"/>
      <c r="D12" s="418"/>
      <c r="E12" s="391"/>
      <c r="F12" s="391"/>
      <c r="G12" s="421"/>
      <c r="H12" s="388"/>
      <c r="I12" s="391"/>
      <c r="J12" s="394"/>
      <c r="K12" s="394"/>
      <c r="L12" s="391"/>
      <c r="M12" s="412"/>
      <c r="N12" s="412"/>
      <c r="O12" s="415"/>
      <c r="P12" s="391"/>
      <c r="Q12" s="394"/>
      <c r="R12" s="391"/>
      <c r="S12" s="394"/>
      <c r="T12" s="394"/>
      <c r="U12" s="394"/>
      <c r="V12" s="394"/>
      <c r="W12" s="409"/>
      <c r="X12" s="424"/>
      <c r="Z12" s="191"/>
    </row>
    <row r="13" spans="2:26" x14ac:dyDescent="0.2">
      <c r="B13" s="191"/>
      <c r="D13" s="418"/>
      <c r="E13" s="391"/>
      <c r="F13" s="391"/>
      <c r="G13" s="421"/>
      <c r="H13" s="388"/>
      <c r="I13" s="391"/>
      <c r="J13" s="394"/>
      <c r="K13" s="394"/>
      <c r="L13" s="391"/>
      <c r="M13" s="412"/>
      <c r="N13" s="412"/>
      <c r="O13" s="415"/>
      <c r="P13" s="391"/>
      <c r="Q13" s="394"/>
      <c r="R13" s="391"/>
      <c r="S13" s="394"/>
      <c r="T13" s="394"/>
      <c r="U13" s="394"/>
      <c r="V13" s="394"/>
      <c r="W13" s="409"/>
      <c r="X13" s="424"/>
      <c r="Z13" s="191"/>
    </row>
    <row r="14" spans="2:26" x14ac:dyDescent="0.2">
      <c r="B14" s="191"/>
      <c r="D14" s="418"/>
      <c r="E14" s="391"/>
      <c r="F14" s="391"/>
      <c r="G14" s="421"/>
      <c r="H14" s="388"/>
      <c r="I14" s="391"/>
      <c r="J14" s="394"/>
      <c r="K14" s="394"/>
      <c r="L14" s="391"/>
      <c r="M14" s="412"/>
      <c r="N14" s="412"/>
      <c r="O14" s="415"/>
      <c r="P14" s="391"/>
      <c r="Q14" s="394"/>
      <c r="R14" s="391"/>
      <c r="S14" s="394"/>
      <c r="T14" s="394"/>
      <c r="U14" s="394"/>
      <c r="V14" s="394"/>
      <c r="W14" s="409"/>
      <c r="X14" s="424"/>
      <c r="Z14" s="191"/>
    </row>
    <row r="15" spans="2:26" x14ac:dyDescent="0.2">
      <c r="B15" s="191"/>
      <c r="D15" s="418"/>
      <c r="E15" s="391"/>
      <c r="F15" s="391"/>
      <c r="G15" s="421"/>
      <c r="H15" s="388"/>
      <c r="I15" s="391"/>
      <c r="J15" s="394"/>
      <c r="K15" s="394"/>
      <c r="L15" s="391"/>
      <c r="M15" s="412"/>
      <c r="N15" s="412"/>
      <c r="O15" s="415"/>
      <c r="P15" s="391"/>
      <c r="Q15" s="394"/>
      <c r="R15" s="391"/>
      <c r="S15" s="394"/>
      <c r="T15" s="394"/>
      <c r="U15" s="394"/>
      <c r="V15" s="394"/>
      <c r="W15" s="409"/>
      <c r="X15" s="424"/>
      <c r="Z15" s="191"/>
    </row>
    <row r="16" spans="2:26" x14ac:dyDescent="0.2">
      <c r="B16" s="191"/>
      <c r="D16" s="418"/>
      <c r="E16" s="391"/>
      <c r="F16" s="391"/>
      <c r="G16" s="421"/>
      <c r="H16" s="388"/>
      <c r="I16" s="391"/>
      <c r="J16" s="394"/>
      <c r="K16" s="394"/>
      <c r="L16" s="391"/>
      <c r="M16" s="412"/>
      <c r="N16" s="412"/>
      <c r="O16" s="415"/>
      <c r="P16" s="391"/>
      <c r="Q16" s="394"/>
      <c r="R16" s="391"/>
      <c r="S16" s="394"/>
      <c r="T16" s="394"/>
      <c r="U16" s="394"/>
      <c r="V16" s="394"/>
      <c r="W16" s="409"/>
      <c r="X16" s="424"/>
      <c r="Z16" s="191"/>
    </row>
    <row r="17" spans="2:26" ht="16" thickBot="1" x14ac:dyDescent="0.25">
      <c r="B17" s="191"/>
      <c r="D17" s="419"/>
      <c r="E17" s="392"/>
      <c r="F17" s="392"/>
      <c r="G17" s="422"/>
      <c r="H17" s="389"/>
      <c r="I17" s="392"/>
      <c r="J17" s="395"/>
      <c r="K17" s="395"/>
      <c r="L17" s="392"/>
      <c r="M17" s="413"/>
      <c r="N17" s="413"/>
      <c r="O17" s="416"/>
      <c r="P17" s="392"/>
      <c r="Q17" s="395"/>
      <c r="R17" s="392"/>
      <c r="S17" s="395"/>
      <c r="T17" s="395"/>
      <c r="U17" s="395"/>
      <c r="V17" s="395"/>
      <c r="W17" s="410"/>
      <c r="X17" s="425"/>
      <c r="Z17" s="191"/>
    </row>
    <row r="18" spans="2:26" ht="16" thickBot="1" x14ac:dyDescent="0.25">
      <c r="B18" s="191"/>
      <c r="D18" s="192"/>
      <c r="E18" s="193"/>
      <c r="F18" s="193"/>
      <c r="G18" s="194">
        <v>1</v>
      </c>
      <c r="H18" s="195">
        <v>2</v>
      </c>
      <c r="I18" s="195">
        <v>3</v>
      </c>
      <c r="J18" s="195">
        <v>4</v>
      </c>
      <c r="K18" s="195">
        <v>5</v>
      </c>
      <c r="L18" s="195">
        <v>6</v>
      </c>
      <c r="M18" s="195">
        <v>7</v>
      </c>
      <c r="N18" s="195">
        <v>8</v>
      </c>
      <c r="O18" s="195">
        <v>9</v>
      </c>
      <c r="P18" s="196">
        <v>10</v>
      </c>
      <c r="Q18" s="195">
        <v>11</v>
      </c>
      <c r="R18" s="195">
        <v>12</v>
      </c>
      <c r="S18" s="195">
        <v>13</v>
      </c>
      <c r="T18" s="195">
        <v>14</v>
      </c>
      <c r="U18" s="195">
        <v>15</v>
      </c>
      <c r="V18" s="195">
        <v>16</v>
      </c>
      <c r="W18" s="195">
        <v>17</v>
      </c>
      <c r="X18" s="197">
        <v>18</v>
      </c>
      <c r="Z18" s="191"/>
    </row>
    <row r="19" spans="2:26" ht="4.5" customHeight="1" thickTop="1" x14ac:dyDescent="0.2">
      <c r="B19" s="191"/>
      <c r="P19" s="184"/>
      <c r="Z19" s="191"/>
    </row>
    <row r="20" spans="2:26" x14ac:dyDescent="0.2"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</sheetData>
  <mergeCells count="23">
    <mergeCell ref="X7:X17"/>
    <mergeCell ref="R7:R17"/>
    <mergeCell ref="S7:S17"/>
    <mergeCell ref="T7:T17"/>
    <mergeCell ref="U7:U17"/>
    <mergeCell ref="V7:V17"/>
    <mergeCell ref="W7:W17"/>
    <mergeCell ref="Q7:Q17"/>
    <mergeCell ref="I1:S1"/>
    <mergeCell ref="B3:H3"/>
    <mergeCell ref="J3:S3"/>
    <mergeCell ref="T5:X5"/>
    <mergeCell ref="D7:F17"/>
    <mergeCell ref="G7:G17"/>
    <mergeCell ref="H7:H17"/>
    <mergeCell ref="I7:I17"/>
    <mergeCell ref="J7:J17"/>
    <mergeCell ref="K7:K17"/>
    <mergeCell ref="L7:L17"/>
    <mergeCell ref="M7:M17"/>
    <mergeCell ref="N7:N17"/>
    <mergeCell ref="O7:O17"/>
    <mergeCell ref="P7:P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5E12-C911-4560-ABFF-8B9DEAED339F}">
  <dimension ref="B1:Z20"/>
  <sheetViews>
    <sheetView zoomScale="98" zoomScaleNormal="98" workbookViewId="0">
      <selection activeCell="V3" sqref="V3"/>
    </sheetView>
  </sheetViews>
  <sheetFormatPr baseColWidth="10" defaultColWidth="8.83203125" defaultRowHeight="15" x14ac:dyDescent="0.2"/>
  <cols>
    <col min="2" max="2" width="2.5" customWidth="1"/>
    <col min="3" max="3" width="1" customWidth="1"/>
    <col min="4" max="24" width="7" customWidth="1"/>
    <col min="25" max="25" width="1" customWidth="1"/>
    <col min="26" max="26" width="2.5" customWidth="1"/>
  </cols>
  <sheetData>
    <row r="1" spans="2:26" ht="26" customHeight="1" x14ac:dyDescent="0.25">
      <c r="I1" s="384" t="s">
        <v>1450</v>
      </c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2:26" ht="3.5" customHeight="1" x14ac:dyDescent="0.2"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2:26" ht="26" customHeight="1" x14ac:dyDescent="0.2">
      <c r="B3" s="385" t="s">
        <v>1712</v>
      </c>
      <c r="C3" s="385"/>
      <c r="D3" s="385"/>
      <c r="E3" s="385"/>
      <c r="F3" s="385"/>
      <c r="G3" s="385"/>
      <c r="H3" s="385"/>
      <c r="I3" s="163"/>
      <c r="J3" s="385" t="s">
        <v>1710</v>
      </c>
      <c r="K3" s="385"/>
      <c r="L3" s="385"/>
      <c r="M3" s="385"/>
      <c r="N3" s="385"/>
      <c r="O3" s="385"/>
      <c r="P3" s="385"/>
      <c r="Q3" s="385"/>
      <c r="R3" s="385"/>
      <c r="S3" s="385"/>
    </row>
    <row r="5" spans="2:26" ht="31.5" customHeight="1" x14ac:dyDescent="0.2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386" t="s">
        <v>1708</v>
      </c>
      <c r="U5" s="386"/>
      <c r="V5" s="386"/>
      <c r="W5" s="386"/>
      <c r="X5" s="386"/>
      <c r="Y5" s="191"/>
      <c r="Z5" s="191"/>
    </row>
    <row r="6" spans="2:26" ht="4.5" customHeight="1" thickBot="1" x14ac:dyDescent="0.25">
      <c r="B6" s="191"/>
      <c r="Z6" s="191"/>
    </row>
    <row r="7" spans="2:26" ht="16" thickTop="1" x14ac:dyDescent="0.2">
      <c r="B7" s="191"/>
      <c r="D7" s="417"/>
      <c r="E7" s="390"/>
      <c r="F7" s="390"/>
      <c r="G7" s="420" t="s">
        <v>1633</v>
      </c>
      <c r="H7" s="387" t="s">
        <v>1599</v>
      </c>
      <c r="I7" s="390"/>
      <c r="J7" s="393" t="s">
        <v>1600</v>
      </c>
      <c r="K7" s="393" t="s">
        <v>1600</v>
      </c>
      <c r="L7" s="393" t="s">
        <v>1600</v>
      </c>
      <c r="M7" s="411" t="s">
        <v>1601</v>
      </c>
      <c r="N7" s="411" t="s">
        <v>1601</v>
      </c>
      <c r="O7" s="414" t="s">
        <v>1602</v>
      </c>
      <c r="P7" s="390"/>
      <c r="Q7" s="390"/>
      <c r="R7" s="390"/>
      <c r="S7" s="393" t="s">
        <v>1640</v>
      </c>
      <c r="T7" s="393" t="s">
        <v>1640</v>
      </c>
      <c r="U7" s="393" t="s">
        <v>1640</v>
      </c>
      <c r="V7" s="393" t="s">
        <v>1640</v>
      </c>
      <c r="W7" s="408" t="s">
        <v>1604</v>
      </c>
      <c r="X7" s="426"/>
      <c r="Z7" s="191"/>
    </row>
    <row r="8" spans="2:26" x14ac:dyDescent="0.2">
      <c r="B8" s="191"/>
      <c r="D8" s="418"/>
      <c r="E8" s="391"/>
      <c r="F8" s="391"/>
      <c r="G8" s="421"/>
      <c r="H8" s="388"/>
      <c r="I8" s="391"/>
      <c r="J8" s="394"/>
      <c r="K8" s="394"/>
      <c r="L8" s="394"/>
      <c r="M8" s="412"/>
      <c r="N8" s="412"/>
      <c r="O8" s="415"/>
      <c r="P8" s="391"/>
      <c r="Q8" s="391"/>
      <c r="R8" s="391"/>
      <c r="S8" s="394"/>
      <c r="T8" s="394"/>
      <c r="U8" s="394"/>
      <c r="V8" s="394"/>
      <c r="W8" s="409"/>
      <c r="X8" s="427"/>
      <c r="Z8" s="191"/>
    </row>
    <row r="9" spans="2:26" x14ac:dyDescent="0.2">
      <c r="B9" s="191"/>
      <c r="D9" s="418"/>
      <c r="E9" s="391"/>
      <c r="F9" s="391"/>
      <c r="G9" s="421"/>
      <c r="H9" s="388"/>
      <c r="I9" s="391"/>
      <c r="J9" s="394"/>
      <c r="K9" s="394"/>
      <c r="L9" s="394"/>
      <c r="M9" s="412"/>
      <c r="N9" s="412"/>
      <c r="O9" s="415"/>
      <c r="P9" s="391"/>
      <c r="Q9" s="391"/>
      <c r="R9" s="391"/>
      <c r="S9" s="394"/>
      <c r="T9" s="394"/>
      <c r="U9" s="394"/>
      <c r="V9" s="394"/>
      <c r="W9" s="409"/>
      <c r="X9" s="427"/>
      <c r="Z9" s="191"/>
    </row>
    <row r="10" spans="2:26" x14ac:dyDescent="0.2">
      <c r="B10" s="191"/>
      <c r="D10" s="418"/>
      <c r="E10" s="391"/>
      <c r="F10" s="391"/>
      <c r="G10" s="421"/>
      <c r="H10" s="388"/>
      <c r="I10" s="391"/>
      <c r="J10" s="394"/>
      <c r="K10" s="394"/>
      <c r="L10" s="394"/>
      <c r="M10" s="412"/>
      <c r="N10" s="412"/>
      <c r="O10" s="415"/>
      <c r="P10" s="391"/>
      <c r="Q10" s="391"/>
      <c r="R10" s="391"/>
      <c r="S10" s="394"/>
      <c r="T10" s="394"/>
      <c r="U10" s="394"/>
      <c r="V10" s="394"/>
      <c r="W10" s="409"/>
      <c r="X10" s="427"/>
      <c r="Z10" s="191"/>
    </row>
    <row r="11" spans="2:26" x14ac:dyDescent="0.2">
      <c r="B11" s="191"/>
      <c r="D11" s="418"/>
      <c r="E11" s="391"/>
      <c r="F11" s="391"/>
      <c r="G11" s="421"/>
      <c r="H11" s="388"/>
      <c r="I11" s="391"/>
      <c r="J11" s="394"/>
      <c r="K11" s="394"/>
      <c r="L11" s="394"/>
      <c r="M11" s="412"/>
      <c r="N11" s="412"/>
      <c r="O11" s="415"/>
      <c r="P11" s="391"/>
      <c r="Q11" s="391"/>
      <c r="R11" s="391"/>
      <c r="S11" s="394"/>
      <c r="T11" s="394"/>
      <c r="U11" s="394"/>
      <c r="V11" s="394"/>
      <c r="W11" s="409"/>
      <c r="X11" s="427"/>
      <c r="Z11" s="191"/>
    </row>
    <row r="12" spans="2:26" x14ac:dyDescent="0.2">
      <c r="B12" s="191"/>
      <c r="D12" s="418"/>
      <c r="E12" s="391"/>
      <c r="F12" s="391"/>
      <c r="G12" s="421"/>
      <c r="H12" s="388"/>
      <c r="I12" s="391"/>
      <c r="J12" s="394"/>
      <c r="K12" s="394"/>
      <c r="L12" s="394"/>
      <c r="M12" s="412"/>
      <c r="N12" s="412"/>
      <c r="O12" s="415"/>
      <c r="P12" s="391"/>
      <c r="Q12" s="391"/>
      <c r="R12" s="391"/>
      <c r="S12" s="394"/>
      <c r="T12" s="394"/>
      <c r="U12" s="394"/>
      <c r="V12" s="394"/>
      <c r="W12" s="409"/>
      <c r="X12" s="427"/>
      <c r="Z12" s="191"/>
    </row>
    <row r="13" spans="2:26" x14ac:dyDescent="0.2">
      <c r="B13" s="191"/>
      <c r="D13" s="418"/>
      <c r="E13" s="391"/>
      <c r="F13" s="391"/>
      <c r="G13" s="421"/>
      <c r="H13" s="388"/>
      <c r="I13" s="391"/>
      <c r="J13" s="394"/>
      <c r="K13" s="394"/>
      <c r="L13" s="394"/>
      <c r="M13" s="412"/>
      <c r="N13" s="412"/>
      <c r="O13" s="415"/>
      <c r="P13" s="391"/>
      <c r="Q13" s="391"/>
      <c r="R13" s="391"/>
      <c r="S13" s="394"/>
      <c r="T13" s="394"/>
      <c r="U13" s="394"/>
      <c r="V13" s="394"/>
      <c r="W13" s="409"/>
      <c r="X13" s="427"/>
      <c r="Z13" s="191"/>
    </row>
    <row r="14" spans="2:26" x14ac:dyDescent="0.2">
      <c r="B14" s="191"/>
      <c r="D14" s="418"/>
      <c r="E14" s="391"/>
      <c r="F14" s="391"/>
      <c r="G14" s="421"/>
      <c r="H14" s="388"/>
      <c r="I14" s="391"/>
      <c r="J14" s="394"/>
      <c r="K14" s="394"/>
      <c r="L14" s="394"/>
      <c r="M14" s="412"/>
      <c r="N14" s="412"/>
      <c r="O14" s="415"/>
      <c r="P14" s="391"/>
      <c r="Q14" s="391"/>
      <c r="R14" s="391"/>
      <c r="S14" s="394"/>
      <c r="T14" s="394"/>
      <c r="U14" s="394"/>
      <c r="V14" s="394"/>
      <c r="W14" s="409"/>
      <c r="X14" s="427"/>
      <c r="Z14" s="191"/>
    </row>
    <row r="15" spans="2:26" x14ac:dyDescent="0.2">
      <c r="B15" s="191"/>
      <c r="D15" s="418"/>
      <c r="E15" s="391"/>
      <c r="F15" s="391"/>
      <c r="G15" s="421"/>
      <c r="H15" s="388"/>
      <c r="I15" s="391"/>
      <c r="J15" s="394"/>
      <c r="K15" s="394"/>
      <c r="L15" s="394"/>
      <c r="M15" s="412"/>
      <c r="N15" s="412"/>
      <c r="O15" s="415"/>
      <c r="P15" s="391"/>
      <c r="Q15" s="391"/>
      <c r="R15" s="391"/>
      <c r="S15" s="394"/>
      <c r="T15" s="394"/>
      <c r="U15" s="394"/>
      <c r="V15" s="394"/>
      <c r="W15" s="409"/>
      <c r="X15" s="427"/>
      <c r="Z15" s="191"/>
    </row>
    <row r="16" spans="2:26" x14ac:dyDescent="0.2">
      <c r="B16" s="191"/>
      <c r="D16" s="418"/>
      <c r="E16" s="391"/>
      <c r="F16" s="391"/>
      <c r="G16" s="421"/>
      <c r="H16" s="388"/>
      <c r="I16" s="391"/>
      <c r="J16" s="394"/>
      <c r="K16" s="394"/>
      <c r="L16" s="394"/>
      <c r="M16" s="412"/>
      <c r="N16" s="412"/>
      <c r="O16" s="415"/>
      <c r="P16" s="391"/>
      <c r="Q16" s="391"/>
      <c r="R16" s="391"/>
      <c r="S16" s="394"/>
      <c r="T16" s="394"/>
      <c r="U16" s="394"/>
      <c r="V16" s="394"/>
      <c r="W16" s="409"/>
      <c r="X16" s="427"/>
      <c r="Z16" s="191"/>
    </row>
    <row r="17" spans="2:26" ht="16" thickBot="1" x14ac:dyDescent="0.25">
      <c r="B17" s="191"/>
      <c r="D17" s="419"/>
      <c r="E17" s="392"/>
      <c r="F17" s="392"/>
      <c r="G17" s="422"/>
      <c r="H17" s="389"/>
      <c r="I17" s="392"/>
      <c r="J17" s="395"/>
      <c r="K17" s="395"/>
      <c r="L17" s="395"/>
      <c r="M17" s="413"/>
      <c r="N17" s="413"/>
      <c r="O17" s="416"/>
      <c r="P17" s="392"/>
      <c r="Q17" s="392"/>
      <c r="R17" s="392"/>
      <c r="S17" s="395"/>
      <c r="T17" s="395"/>
      <c r="U17" s="395"/>
      <c r="V17" s="395"/>
      <c r="W17" s="410"/>
      <c r="X17" s="428"/>
      <c r="Z17" s="191"/>
    </row>
    <row r="18" spans="2:26" ht="16" thickBot="1" x14ac:dyDescent="0.25">
      <c r="B18" s="191"/>
      <c r="D18" s="192"/>
      <c r="E18" s="193"/>
      <c r="F18" s="193"/>
      <c r="G18" s="194">
        <v>1</v>
      </c>
      <c r="H18" s="195">
        <v>2</v>
      </c>
      <c r="I18" s="195">
        <v>3</v>
      </c>
      <c r="J18" s="195">
        <v>4</v>
      </c>
      <c r="K18" s="195">
        <v>5</v>
      </c>
      <c r="L18" s="195">
        <v>6</v>
      </c>
      <c r="M18" s="195">
        <v>7</v>
      </c>
      <c r="N18" s="195">
        <v>8</v>
      </c>
      <c r="O18" s="195">
        <v>9</v>
      </c>
      <c r="P18" s="196">
        <v>10</v>
      </c>
      <c r="Q18" s="195">
        <v>11</v>
      </c>
      <c r="R18" s="195">
        <v>12</v>
      </c>
      <c r="S18" s="195">
        <v>13</v>
      </c>
      <c r="T18" s="195">
        <v>14</v>
      </c>
      <c r="U18" s="195">
        <v>15</v>
      </c>
      <c r="V18" s="195">
        <v>16</v>
      </c>
      <c r="W18" s="195">
        <v>17</v>
      </c>
      <c r="X18" s="197">
        <v>18</v>
      </c>
      <c r="Z18" s="191"/>
    </row>
    <row r="19" spans="2:26" ht="4.5" customHeight="1" thickTop="1" x14ac:dyDescent="0.2">
      <c r="B19" s="191"/>
      <c r="P19" s="184"/>
      <c r="Z19" s="191"/>
    </row>
    <row r="20" spans="2:26" x14ac:dyDescent="0.2"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</sheetData>
  <mergeCells count="23">
    <mergeCell ref="X7:X17"/>
    <mergeCell ref="R7:R17"/>
    <mergeCell ref="S7:S17"/>
    <mergeCell ref="T7:T17"/>
    <mergeCell ref="U7:U17"/>
    <mergeCell ref="V7:V17"/>
    <mergeCell ref="W7:W17"/>
    <mergeCell ref="Q7:Q17"/>
    <mergeCell ref="I1:S1"/>
    <mergeCell ref="B3:H3"/>
    <mergeCell ref="J3:S3"/>
    <mergeCell ref="T5:X5"/>
    <mergeCell ref="D7:F17"/>
    <mergeCell ref="G7:G17"/>
    <mergeCell ref="H7:H17"/>
    <mergeCell ref="I7:I17"/>
    <mergeCell ref="J7:J17"/>
    <mergeCell ref="K7:K17"/>
    <mergeCell ref="L7:L17"/>
    <mergeCell ref="M7:M17"/>
    <mergeCell ref="N7:N17"/>
    <mergeCell ref="O7:O17"/>
    <mergeCell ref="P7:P1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B534-A08B-4403-9BA5-CD8AE1C75549}">
  <dimension ref="B1:Z20"/>
  <sheetViews>
    <sheetView tabSelected="1" zoomScale="98" zoomScaleNormal="98" workbookViewId="0">
      <selection activeCell="V3" sqref="V3"/>
    </sheetView>
  </sheetViews>
  <sheetFormatPr baseColWidth="10" defaultColWidth="8.83203125" defaultRowHeight="15" x14ac:dyDescent="0.2"/>
  <cols>
    <col min="2" max="2" width="2.5" customWidth="1"/>
    <col min="3" max="3" width="1" customWidth="1"/>
    <col min="4" max="24" width="7" customWidth="1"/>
    <col min="25" max="25" width="1" customWidth="1"/>
    <col min="26" max="26" width="2.5" customWidth="1"/>
  </cols>
  <sheetData>
    <row r="1" spans="2:26" ht="26" customHeight="1" x14ac:dyDescent="0.25">
      <c r="I1" s="384" t="s">
        <v>1450</v>
      </c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2:26" ht="3.5" customHeight="1" x14ac:dyDescent="0.2"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2:26" ht="26" customHeight="1" x14ac:dyDescent="0.2">
      <c r="B3" s="385" t="s">
        <v>1713</v>
      </c>
      <c r="C3" s="385"/>
      <c r="D3" s="385"/>
      <c r="E3" s="385"/>
      <c r="F3" s="385"/>
      <c r="G3" s="385"/>
      <c r="H3" s="385"/>
      <c r="I3" s="163"/>
      <c r="J3" s="385" t="s">
        <v>1710</v>
      </c>
      <c r="K3" s="385"/>
      <c r="L3" s="385"/>
      <c r="M3" s="385"/>
      <c r="N3" s="385"/>
      <c r="O3" s="385"/>
      <c r="P3" s="385"/>
      <c r="Q3" s="385"/>
      <c r="R3" s="385"/>
      <c r="S3" s="385"/>
    </row>
    <row r="5" spans="2:26" ht="31.5" customHeight="1" x14ac:dyDescent="0.2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386" t="s">
        <v>1708</v>
      </c>
      <c r="U5" s="386"/>
      <c r="V5" s="386"/>
      <c r="W5" s="386"/>
      <c r="X5" s="386"/>
      <c r="Y5" s="191"/>
      <c r="Z5" s="191"/>
    </row>
    <row r="6" spans="2:26" ht="4.5" customHeight="1" thickBot="1" x14ac:dyDescent="0.25">
      <c r="B6" s="191"/>
      <c r="Z6" s="191"/>
    </row>
    <row r="7" spans="2:26" ht="16" thickTop="1" x14ac:dyDescent="0.2">
      <c r="B7" s="191"/>
      <c r="D7" s="417"/>
      <c r="E7" s="390"/>
      <c r="F7" s="390"/>
      <c r="G7" s="420" t="s">
        <v>1633</v>
      </c>
      <c r="H7" s="387" t="s">
        <v>1599</v>
      </c>
      <c r="I7" s="390"/>
      <c r="J7" s="393" t="s">
        <v>1600</v>
      </c>
      <c r="K7" s="393" t="s">
        <v>1600</v>
      </c>
      <c r="L7" s="393" t="s">
        <v>1600</v>
      </c>
      <c r="M7" s="411" t="s">
        <v>1601</v>
      </c>
      <c r="N7" s="411" t="s">
        <v>1601</v>
      </c>
      <c r="O7" s="414" t="s">
        <v>1602</v>
      </c>
      <c r="P7" s="390"/>
      <c r="Q7" s="390"/>
      <c r="R7" s="390"/>
      <c r="S7" s="393" t="s">
        <v>1640</v>
      </c>
      <c r="T7" s="393" t="s">
        <v>1640</v>
      </c>
      <c r="U7" s="393" t="s">
        <v>1640</v>
      </c>
      <c r="V7" s="393" t="s">
        <v>1640</v>
      </c>
      <c r="W7" s="390"/>
      <c r="X7" s="429" t="s">
        <v>1604</v>
      </c>
      <c r="Z7" s="191"/>
    </row>
    <row r="8" spans="2:26" x14ac:dyDescent="0.2">
      <c r="B8" s="191"/>
      <c r="D8" s="418"/>
      <c r="E8" s="391"/>
      <c r="F8" s="391"/>
      <c r="G8" s="421"/>
      <c r="H8" s="388"/>
      <c r="I8" s="391"/>
      <c r="J8" s="394"/>
      <c r="K8" s="394"/>
      <c r="L8" s="394"/>
      <c r="M8" s="412"/>
      <c r="N8" s="412"/>
      <c r="O8" s="415"/>
      <c r="P8" s="391"/>
      <c r="Q8" s="391"/>
      <c r="R8" s="391"/>
      <c r="S8" s="394"/>
      <c r="T8" s="394"/>
      <c r="U8" s="394"/>
      <c r="V8" s="394"/>
      <c r="W8" s="391"/>
      <c r="X8" s="430"/>
      <c r="Z8" s="191"/>
    </row>
    <row r="9" spans="2:26" x14ac:dyDescent="0.2">
      <c r="B9" s="191"/>
      <c r="D9" s="418"/>
      <c r="E9" s="391"/>
      <c r="F9" s="391"/>
      <c r="G9" s="421"/>
      <c r="H9" s="388"/>
      <c r="I9" s="391"/>
      <c r="J9" s="394"/>
      <c r="K9" s="394"/>
      <c r="L9" s="394"/>
      <c r="M9" s="412"/>
      <c r="N9" s="412"/>
      <c r="O9" s="415"/>
      <c r="P9" s="391"/>
      <c r="Q9" s="391"/>
      <c r="R9" s="391"/>
      <c r="S9" s="394"/>
      <c r="T9" s="394"/>
      <c r="U9" s="394"/>
      <c r="V9" s="394"/>
      <c r="W9" s="391"/>
      <c r="X9" s="430"/>
      <c r="Z9" s="191"/>
    </row>
    <row r="10" spans="2:26" x14ac:dyDescent="0.2">
      <c r="B10" s="191"/>
      <c r="D10" s="418"/>
      <c r="E10" s="391"/>
      <c r="F10" s="391"/>
      <c r="G10" s="421"/>
      <c r="H10" s="388"/>
      <c r="I10" s="391"/>
      <c r="J10" s="394"/>
      <c r="K10" s="394"/>
      <c r="L10" s="394"/>
      <c r="M10" s="412"/>
      <c r="N10" s="412"/>
      <c r="O10" s="415"/>
      <c r="P10" s="391"/>
      <c r="Q10" s="391"/>
      <c r="R10" s="391"/>
      <c r="S10" s="394"/>
      <c r="T10" s="394"/>
      <c r="U10" s="394"/>
      <c r="V10" s="394"/>
      <c r="W10" s="391"/>
      <c r="X10" s="430"/>
      <c r="Z10" s="191"/>
    </row>
    <row r="11" spans="2:26" x14ac:dyDescent="0.2">
      <c r="B11" s="191"/>
      <c r="D11" s="418"/>
      <c r="E11" s="391"/>
      <c r="F11" s="391"/>
      <c r="G11" s="421"/>
      <c r="H11" s="388"/>
      <c r="I11" s="391"/>
      <c r="J11" s="394"/>
      <c r="K11" s="394"/>
      <c r="L11" s="394"/>
      <c r="M11" s="412"/>
      <c r="N11" s="412"/>
      <c r="O11" s="415"/>
      <c r="P11" s="391"/>
      <c r="Q11" s="391"/>
      <c r="R11" s="391"/>
      <c r="S11" s="394"/>
      <c r="T11" s="394"/>
      <c r="U11" s="394"/>
      <c r="V11" s="394"/>
      <c r="W11" s="391"/>
      <c r="X11" s="430"/>
      <c r="Z11" s="191"/>
    </row>
    <row r="12" spans="2:26" x14ac:dyDescent="0.2">
      <c r="B12" s="191"/>
      <c r="D12" s="418"/>
      <c r="E12" s="391"/>
      <c r="F12" s="391"/>
      <c r="G12" s="421"/>
      <c r="H12" s="388"/>
      <c r="I12" s="391"/>
      <c r="J12" s="394"/>
      <c r="K12" s="394"/>
      <c r="L12" s="394"/>
      <c r="M12" s="412"/>
      <c r="N12" s="412"/>
      <c r="O12" s="415"/>
      <c r="P12" s="391"/>
      <c r="Q12" s="391"/>
      <c r="R12" s="391"/>
      <c r="S12" s="394"/>
      <c r="T12" s="394"/>
      <c r="U12" s="394"/>
      <c r="V12" s="394"/>
      <c r="W12" s="391"/>
      <c r="X12" s="430"/>
      <c r="Z12" s="191"/>
    </row>
    <row r="13" spans="2:26" x14ac:dyDescent="0.2">
      <c r="B13" s="191"/>
      <c r="D13" s="418"/>
      <c r="E13" s="391"/>
      <c r="F13" s="391"/>
      <c r="G13" s="421"/>
      <c r="H13" s="388"/>
      <c r="I13" s="391"/>
      <c r="J13" s="394"/>
      <c r="K13" s="394"/>
      <c r="L13" s="394"/>
      <c r="M13" s="412"/>
      <c r="N13" s="412"/>
      <c r="O13" s="415"/>
      <c r="P13" s="391"/>
      <c r="Q13" s="391"/>
      <c r="R13" s="391"/>
      <c r="S13" s="394"/>
      <c r="T13" s="394"/>
      <c r="U13" s="394"/>
      <c r="V13" s="394"/>
      <c r="W13" s="391"/>
      <c r="X13" s="430"/>
      <c r="Z13" s="191"/>
    </row>
    <row r="14" spans="2:26" x14ac:dyDescent="0.2">
      <c r="B14" s="191"/>
      <c r="D14" s="418"/>
      <c r="E14" s="391"/>
      <c r="F14" s="391"/>
      <c r="G14" s="421"/>
      <c r="H14" s="388"/>
      <c r="I14" s="391"/>
      <c r="J14" s="394"/>
      <c r="K14" s="394"/>
      <c r="L14" s="394"/>
      <c r="M14" s="412"/>
      <c r="N14" s="412"/>
      <c r="O14" s="415"/>
      <c r="P14" s="391"/>
      <c r="Q14" s="391"/>
      <c r="R14" s="391"/>
      <c r="S14" s="394"/>
      <c r="T14" s="394"/>
      <c r="U14" s="394"/>
      <c r="V14" s="394"/>
      <c r="W14" s="391"/>
      <c r="X14" s="430"/>
      <c r="Z14" s="191"/>
    </row>
    <row r="15" spans="2:26" x14ac:dyDescent="0.2">
      <c r="B15" s="191"/>
      <c r="D15" s="418"/>
      <c r="E15" s="391"/>
      <c r="F15" s="391"/>
      <c r="G15" s="421"/>
      <c r="H15" s="388"/>
      <c r="I15" s="391"/>
      <c r="J15" s="394"/>
      <c r="K15" s="394"/>
      <c r="L15" s="394"/>
      <c r="M15" s="412"/>
      <c r="N15" s="412"/>
      <c r="O15" s="415"/>
      <c r="P15" s="391"/>
      <c r="Q15" s="391"/>
      <c r="R15" s="391"/>
      <c r="S15" s="394"/>
      <c r="T15" s="394"/>
      <c r="U15" s="394"/>
      <c r="V15" s="394"/>
      <c r="W15" s="391"/>
      <c r="X15" s="430"/>
      <c r="Z15" s="191"/>
    </row>
    <row r="16" spans="2:26" x14ac:dyDescent="0.2">
      <c r="B16" s="191"/>
      <c r="D16" s="418"/>
      <c r="E16" s="391"/>
      <c r="F16" s="391"/>
      <c r="G16" s="421"/>
      <c r="H16" s="388"/>
      <c r="I16" s="391"/>
      <c r="J16" s="394"/>
      <c r="K16" s="394"/>
      <c r="L16" s="394"/>
      <c r="M16" s="412"/>
      <c r="N16" s="412"/>
      <c r="O16" s="415"/>
      <c r="P16" s="391"/>
      <c r="Q16" s="391"/>
      <c r="R16" s="391"/>
      <c r="S16" s="394"/>
      <c r="T16" s="394"/>
      <c r="U16" s="394"/>
      <c r="V16" s="394"/>
      <c r="W16" s="391"/>
      <c r="X16" s="430"/>
      <c r="Z16" s="191"/>
    </row>
    <row r="17" spans="2:26" ht="16" thickBot="1" x14ac:dyDescent="0.25">
      <c r="B17" s="191"/>
      <c r="D17" s="419"/>
      <c r="E17" s="392"/>
      <c r="F17" s="392"/>
      <c r="G17" s="422"/>
      <c r="H17" s="389"/>
      <c r="I17" s="392"/>
      <c r="J17" s="395"/>
      <c r="K17" s="395"/>
      <c r="L17" s="395"/>
      <c r="M17" s="413"/>
      <c r="N17" s="413"/>
      <c r="O17" s="416"/>
      <c r="P17" s="392"/>
      <c r="Q17" s="392"/>
      <c r="R17" s="392"/>
      <c r="S17" s="395"/>
      <c r="T17" s="395"/>
      <c r="U17" s="395"/>
      <c r="V17" s="395"/>
      <c r="W17" s="392"/>
      <c r="X17" s="431"/>
      <c r="Z17" s="191"/>
    </row>
    <row r="18" spans="2:26" ht="16" thickBot="1" x14ac:dyDescent="0.25">
      <c r="B18" s="191"/>
      <c r="D18" s="192"/>
      <c r="E18" s="193"/>
      <c r="F18" s="193"/>
      <c r="G18" s="194">
        <v>1</v>
      </c>
      <c r="H18" s="195">
        <v>2</v>
      </c>
      <c r="I18" s="195">
        <v>3</v>
      </c>
      <c r="J18" s="195">
        <v>4</v>
      </c>
      <c r="K18" s="195">
        <v>5</v>
      </c>
      <c r="L18" s="195">
        <v>6</v>
      </c>
      <c r="M18" s="195">
        <v>7</v>
      </c>
      <c r="N18" s="195">
        <v>8</v>
      </c>
      <c r="O18" s="195">
        <v>9</v>
      </c>
      <c r="P18" s="196">
        <v>10</v>
      </c>
      <c r="Q18" s="195">
        <v>11</v>
      </c>
      <c r="R18" s="195">
        <v>12</v>
      </c>
      <c r="S18" s="195">
        <v>13</v>
      </c>
      <c r="T18" s="195">
        <v>14</v>
      </c>
      <c r="U18" s="195">
        <v>15</v>
      </c>
      <c r="V18" s="195">
        <v>16</v>
      </c>
      <c r="W18" s="195">
        <v>17</v>
      </c>
      <c r="X18" s="197">
        <v>18</v>
      </c>
      <c r="Z18" s="191"/>
    </row>
    <row r="19" spans="2:26" ht="4.5" customHeight="1" thickTop="1" x14ac:dyDescent="0.2">
      <c r="B19" s="191"/>
      <c r="P19" s="184"/>
      <c r="Z19" s="191"/>
    </row>
    <row r="20" spans="2:26" x14ac:dyDescent="0.2"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</sheetData>
  <mergeCells count="23">
    <mergeCell ref="X7:X17"/>
    <mergeCell ref="R7:R17"/>
    <mergeCell ref="S7:S17"/>
    <mergeCell ref="T7:T17"/>
    <mergeCell ref="U7:U17"/>
    <mergeCell ref="V7:V17"/>
    <mergeCell ref="W7:W17"/>
    <mergeCell ref="Q7:Q17"/>
    <mergeCell ref="I1:S1"/>
    <mergeCell ref="B3:H3"/>
    <mergeCell ref="J3:S3"/>
    <mergeCell ref="T5:X5"/>
    <mergeCell ref="D7:F17"/>
    <mergeCell ref="G7:G17"/>
    <mergeCell ref="H7:H17"/>
    <mergeCell ref="I7:I17"/>
    <mergeCell ref="J7:J17"/>
    <mergeCell ref="K7:K17"/>
    <mergeCell ref="L7:L17"/>
    <mergeCell ref="M7:M17"/>
    <mergeCell ref="N7:N17"/>
    <mergeCell ref="O7:O17"/>
    <mergeCell ref="P7:P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53</vt:i4>
      </vt:variant>
    </vt:vector>
  </HeadingPairs>
  <TitlesOfParts>
    <vt:vector size="60" baseType="lpstr">
      <vt:lpstr>Spring Probe Map</vt:lpstr>
      <vt:lpstr>Connections List</vt:lpstr>
      <vt:lpstr>Pinouts</vt:lpstr>
      <vt:lpstr>Chassis 1.</vt:lpstr>
      <vt:lpstr>Chassis 2.</vt:lpstr>
      <vt:lpstr>Chassis 3.</vt:lpstr>
      <vt:lpstr>Chassis 4.</vt:lpstr>
      <vt:lpstr>Pinouts!Block_P101</vt:lpstr>
      <vt:lpstr>Pinouts!Block_P102</vt:lpstr>
      <vt:lpstr>Pinouts!Block_P105</vt:lpstr>
      <vt:lpstr>Pinouts!Block_P107</vt:lpstr>
      <vt:lpstr>Pinouts!Block_P108</vt:lpstr>
      <vt:lpstr>Pinouts!Block_P109</vt:lpstr>
      <vt:lpstr>Pinouts!Block_P110</vt:lpstr>
      <vt:lpstr>Pinouts!Block_P111</vt:lpstr>
      <vt:lpstr>Pinouts!Block_P113</vt:lpstr>
      <vt:lpstr>Pinouts!Block_P115</vt:lpstr>
      <vt:lpstr>Pinouts!Block_P117</vt:lpstr>
      <vt:lpstr>Pinouts!Block_P118</vt:lpstr>
      <vt:lpstr>Pinouts!Block_P119</vt:lpstr>
      <vt:lpstr>Pinouts!Block_P120</vt:lpstr>
      <vt:lpstr>Pinouts!Block_P121</vt:lpstr>
      <vt:lpstr>Pinouts!Block_P122</vt:lpstr>
      <vt:lpstr>Pinouts!Block_P125</vt:lpstr>
      <vt:lpstr>Pinouts!Block_P127</vt:lpstr>
      <vt:lpstr>Pinouts!Block_P128</vt:lpstr>
      <vt:lpstr>Pinouts!Block_P129</vt:lpstr>
      <vt:lpstr>Pinouts!Block_P130</vt:lpstr>
      <vt:lpstr>Pinouts!Block_P131</vt:lpstr>
      <vt:lpstr>Pinouts!Block_P133</vt:lpstr>
      <vt:lpstr>Pinouts!Block_P135</vt:lpstr>
      <vt:lpstr>Pinouts!Block_P137</vt:lpstr>
      <vt:lpstr>Pinouts!Block_P138</vt:lpstr>
      <vt:lpstr>Pinouts!Block_P139</vt:lpstr>
      <vt:lpstr>Pinouts!Block_P140</vt:lpstr>
      <vt:lpstr>Pinouts!Block_P141</vt:lpstr>
      <vt:lpstr>Pinouts!Block_P142</vt:lpstr>
      <vt:lpstr>Pinouts!Block_P143</vt:lpstr>
      <vt:lpstr>Pinouts!Block_P147</vt:lpstr>
      <vt:lpstr>Pinouts!Block_P148</vt:lpstr>
      <vt:lpstr>Pinouts!Block_P150</vt:lpstr>
      <vt:lpstr>Pinouts!Block_P151</vt:lpstr>
      <vt:lpstr>Pinouts!Block_P153</vt:lpstr>
      <vt:lpstr>Pinouts!Block_P155</vt:lpstr>
      <vt:lpstr>Pinouts!Block_P157</vt:lpstr>
      <vt:lpstr>Pinouts!Block_P158</vt:lpstr>
      <vt:lpstr>Pinouts!Block_P159</vt:lpstr>
      <vt:lpstr>Pinouts!Block_P160</vt:lpstr>
      <vt:lpstr>Pinouts!Block_P161</vt:lpstr>
      <vt:lpstr>Pinouts!Block_P162</vt:lpstr>
      <vt:lpstr>Pinouts!Block_P167</vt:lpstr>
      <vt:lpstr>Pinouts!Block_P168</vt:lpstr>
      <vt:lpstr>Pinouts!Block_P170</vt:lpstr>
      <vt:lpstr>Pinouts!Block_P171</vt:lpstr>
      <vt:lpstr>Pinouts!Block_P173</vt:lpstr>
      <vt:lpstr>Pinouts!Block_P175</vt:lpstr>
      <vt:lpstr>Pinouts!Block_P177</vt:lpstr>
      <vt:lpstr>Pinouts!Block_P178</vt:lpstr>
      <vt:lpstr>Pinouts!Block_P179</vt:lpstr>
      <vt:lpstr>Pinouts!Block_P180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dcterms:created xsi:type="dcterms:W3CDTF">2021-04-12T17:48:05Z</dcterms:created>
  <dcterms:modified xsi:type="dcterms:W3CDTF">2026-04-08T22:06:20Z</dcterms:modified>
  <cp:category/>
</cp:coreProperties>
</file>