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quinonez/Downloads/"/>
    </mc:Choice>
  </mc:AlternateContent>
  <xr:revisionPtr revIDLastSave="0" documentId="8_{44F881EE-81A0-7844-86CB-8F827F4C8B17}" xr6:coauthVersionLast="47" xr6:coauthVersionMax="47" xr10:uidLastSave="{00000000-0000-0000-0000-000000000000}"/>
  <bookViews>
    <workbookView xWindow="-36240" yWindow="1820" windowWidth="33760" windowHeight="18380" xr2:uid="{00000000-000D-0000-FFFF-FFFF00000000}"/>
  </bookViews>
  <sheets>
    <sheet name="Configuration" sheetId="5" r:id="rId1"/>
  </sheets>
  <externalReferences>
    <externalReference r:id="rId2"/>
  </externalReferences>
  <definedNames>
    <definedName name="Area">[1]Lists!$B$2:$B$14</definedName>
    <definedName name="Fab_Name">[1]Lists!$A$2:$A$11</definedName>
    <definedName name="Status">[1]Lists!$C$2:$C$7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5" l="1"/>
  <c r="M10" i="5"/>
  <c r="L10" i="5"/>
  <c r="K10" i="5"/>
  <c r="J10" i="5"/>
  <c r="I10" i="5"/>
  <c r="H10" i="5"/>
  <c r="G10" i="5"/>
  <c r="F10" i="5"/>
</calcChain>
</file>

<file path=xl/sharedStrings.xml><?xml version="1.0" encoding="utf-8"?>
<sst xmlns="http://schemas.openxmlformats.org/spreadsheetml/2006/main" count="132" uniqueCount="97">
  <si>
    <t>Item</t>
  </si>
  <si>
    <t>NSR-S204B</t>
  </si>
  <si>
    <t>Main Unit</t>
  </si>
  <si>
    <t>Laser Manufacturer</t>
  </si>
  <si>
    <t>Cymer ELS 6400</t>
  </si>
  <si>
    <t>Wafer Size</t>
  </si>
  <si>
    <t>8''</t>
  </si>
  <si>
    <t>Prealignment Orientation</t>
  </si>
  <si>
    <t>Std : 6 o'clcok</t>
  </si>
  <si>
    <t>Wafer Carrier Model</t>
  </si>
  <si>
    <t>Wafer Type</t>
  </si>
  <si>
    <t>Notch Semi</t>
  </si>
  <si>
    <t>Wafer Loader</t>
  </si>
  <si>
    <t>WL3</t>
  </si>
  <si>
    <t>WL Size</t>
  </si>
  <si>
    <t>200MM</t>
  </si>
  <si>
    <t>Reticle Size</t>
  </si>
  <si>
    <t>6"</t>
  </si>
  <si>
    <t>Reticle Case</t>
  </si>
  <si>
    <t>RL Type</t>
  </si>
  <si>
    <t>Down Transfomer</t>
  </si>
  <si>
    <t>No</t>
  </si>
  <si>
    <t>Cable Length</t>
  </si>
  <si>
    <t>NEMA Box</t>
  </si>
  <si>
    <t>Eroupe Safety</t>
  </si>
  <si>
    <t>Chamber</t>
  </si>
  <si>
    <t>Sendai</t>
  </si>
  <si>
    <t>Lens type</t>
  </si>
  <si>
    <t>4EN2GK</t>
  </si>
  <si>
    <t>Chemical Filter</t>
  </si>
  <si>
    <t>AVIS</t>
  </si>
  <si>
    <t>Yes</t>
  </si>
  <si>
    <t>Chip ( table ) Leveling</t>
  </si>
  <si>
    <t>In-Line Track Interface</t>
  </si>
  <si>
    <t>In-Line Right</t>
  </si>
  <si>
    <t>Track Manufacturer</t>
  </si>
  <si>
    <t>TEL</t>
  </si>
  <si>
    <t>FIA</t>
  </si>
  <si>
    <t>LIA</t>
  </si>
  <si>
    <t>NA</t>
  </si>
  <si>
    <t>Pellicle Particle Detector</t>
  </si>
  <si>
    <t>Variable NA</t>
  </si>
  <si>
    <t>Microscope Theta</t>
  </si>
  <si>
    <t>Signal Tower I/F</t>
  </si>
  <si>
    <t>Online Interface</t>
  </si>
  <si>
    <t>Hardware</t>
  </si>
  <si>
    <t>Software</t>
  </si>
  <si>
    <t>MCSV</t>
  </si>
  <si>
    <t>OCSV</t>
  </si>
  <si>
    <t>GOCS</t>
  </si>
  <si>
    <t>Bar code reader</t>
  </si>
  <si>
    <t>MES Software</t>
  </si>
  <si>
    <t>Ext.Reticle Library</t>
  </si>
  <si>
    <t>Ext.Wafer Carrier Table</t>
  </si>
  <si>
    <t>DP Software</t>
  </si>
  <si>
    <t>Excimer Irradiance Meter</t>
  </si>
  <si>
    <t>no</t>
  </si>
  <si>
    <t>Excimer Irradiance Meter Sensor</t>
  </si>
  <si>
    <t>Video Print</t>
  </si>
  <si>
    <t>RET</t>
  </si>
  <si>
    <t>s-PURE</t>
  </si>
  <si>
    <t>Master Distortion Wafer</t>
  </si>
  <si>
    <t>Lot Cascading S/W</t>
  </si>
  <si>
    <t>Programmable Notch Orientation</t>
  </si>
  <si>
    <t>AIS</t>
  </si>
  <si>
    <t>Inlet Direction of Facility</t>
  </si>
  <si>
    <t xml:space="preserve">Signal Lamp Tower </t>
  </si>
  <si>
    <t>CDP Software</t>
  </si>
  <si>
    <t xml:space="preserve">no </t>
  </si>
  <si>
    <t>Multidose</t>
  </si>
  <si>
    <t>MX-SMP ( License )</t>
  </si>
  <si>
    <t>Spetu ( soft + install )</t>
  </si>
  <si>
    <t>FIA OD</t>
  </si>
  <si>
    <t>Cymer Installation</t>
  </si>
  <si>
    <t>RPF ( Random Pattern Filter )</t>
  </si>
  <si>
    <t>PPDS License</t>
  </si>
  <si>
    <t>6M2</t>
  </si>
  <si>
    <t>Std (No Smif)</t>
  </si>
  <si>
    <t xml:space="preserve">Std  </t>
  </si>
  <si>
    <t>3P 200V</t>
  </si>
  <si>
    <t>Donaldson</t>
  </si>
  <si>
    <t>Std</t>
  </si>
  <si>
    <t>Tel ACT8 Slow</t>
  </si>
  <si>
    <t>6Oclock 3 Oclock</t>
  </si>
  <si>
    <t>Back</t>
  </si>
  <si>
    <t>Aperture ID</t>
  </si>
  <si>
    <t>Std Conv.</t>
  </si>
  <si>
    <t>Type</t>
  </si>
  <si>
    <t xml:space="preserve">Conv </t>
  </si>
  <si>
    <t>Annular</t>
  </si>
  <si>
    <t>Conv</t>
  </si>
  <si>
    <t>Annular Ratio</t>
  </si>
  <si>
    <t>Lens NA</t>
  </si>
  <si>
    <t>ill NA</t>
  </si>
  <si>
    <t>Sigma Value</t>
  </si>
  <si>
    <t>Remarks</t>
  </si>
  <si>
    <t xml:space="preserve">Intel 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</si>
</sst>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color theme="1"/>
      <name val="Arial"/>
      <family val="2"/>
    </font>
    <font>
      <b/>
      <sz val="10"/>
      <name val="Geneva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>
      <alignment vertical="center"/>
    </xf>
    <xf numFmtId="0" fontId="4" fillId="2" borderId="1" applyNumberFormat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9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" fontId="0" fillId="5" borderId="2" xfId="0" applyNumberFormat="1" applyFill="1" applyBorder="1" applyAlignment="1">
      <alignment horizontal="center"/>
    </xf>
    <xf numFmtId="16" fontId="0" fillId="5" borderId="2" xfId="0" quotePrefix="1" applyNumberFormat="1" applyFill="1" applyBorder="1" applyAlignment="1">
      <alignment horizontal="center"/>
    </xf>
    <xf numFmtId="16" fontId="0" fillId="5" borderId="9" xfId="0" quotePrefix="1" applyNumberFormat="1" applyFill="1" applyBorder="1" applyAlignment="1">
      <alignment horizontal="center"/>
    </xf>
    <xf numFmtId="16" fontId="0" fillId="5" borderId="7" xfId="0" quotePrefix="1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left"/>
    </xf>
    <xf numFmtId="0" fontId="0" fillId="3" borderId="4" xfId="0" applyFill="1" applyBorder="1" applyAlignment="1">
      <alignment horizontal="center" wrapText="1"/>
    </xf>
    <xf numFmtId="0" fontId="7" fillId="3" borderId="2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</cellXfs>
  <cellStyles count="10">
    <cellStyle name="Normal" xfId="0" builtinId="0"/>
    <cellStyle name="Normal 2" xfId="1" xr:uid="{00000000-0005-0000-0000-000000000000}"/>
    <cellStyle name="Normal 3" xfId="2" xr:uid="{00000000-0005-0000-0000-000001000000}"/>
    <cellStyle name="Output 2" xfId="3" xr:uid="{00000000-0005-0000-0000-000002000000}"/>
    <cellStyle name="桁区切り 5" xfId="4" xr:uid="{00000000-0005-0000-0000-000003000000}"/>
    <cellStyle name="標準 2" xfId="5" xr:uid="{00000000-0005-0000-0000-000006000000}"/>
    <cellStyle name="標準 3" xfId="6" xr:uid="{00000000-0005-0000-0000-000007000000}"/>
    <cellStyle name="標準 4" xfId="7" xr:uid="{00000000-0005-0000-0000-000008000000}"/>
    <cellStyle name="標準 6" xfId="8" xr:uid="{00000000-0005-0000-0000-000009000000}"/>
    <cellStyle name="標準 9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Global%20Equipment%20Procurement/Resale/Master%20Global%20Equipment%20Database%207%20Aug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ion"/>
      <sheetName val="Pivot support"/>
      <sheetName val="Global_Tools_Master"/>
      <sheetName val="Lists"/>
      <sheetName val="Vendor names"/>
      <sheetName val="Release for sale and Sold tools"/>
      <sheetName val="Technical ERS Assessment"/>
    </sheetNames>
    <sheetDataSet>
      <sheetData sheetId="0"/>
      <sheetData sheetId="1"/>
      <sheetData sheetId="2"/>
      <sheetData sheetId="3">
        <row r="2">
          <cell r="A2" t="str">
            <v>Fab#1</v>
          </cell>
          <cell r="B2" t="str">
            <v>DIFF</v>
          </cell>
          <cell r="C2" t="str">
            <v>Production</v>
          </cell>
        </row>
        <row r="3">
          <cell r="A3" t="str">
            <v>Fab#2</v>
          </cell>
          <cell r="B3" t="str">
            <v>CMP</v>
          </cell>
          <cell r="C3" t="str">
            <v>Offline</v>
          </cell>
        </row>
        <row r="4">
          <cell r="A4" t="str">
            <v>Fab#3</v>
          </cell>
          <cell r="B4" t="str">
            <v>DRY ETCH</v>
          </cell>
          <cell r="C4" t="str">
            <v>Released for Sale</v>
          </cell>
        </row>
        <row r="5">
          <cell r="A5" t="str">
            <v>Fab#5</v>
          </cell>
          <cell r="B5" t="str">
            <v>IMP</v>
          </cell>
          <cell r="C5" t="str">
            <v>Harvest</v>
          </cell>
        </row>
        <row r="6">
          <cell r="A6" t="str">
            <v>Fab#6</v>
          </cell>
          <cell r="B6" t="str">
            <v>Metrology</v>
          </cell>
        </row>
        <row r="7">
          <cell r="A7" t="str">
            <v>Fab#7</v>
          </cell>
          <cell r="B7" t="str">
            <v>PHOTO</v>
          </cell>
        </row>
        <row r="8">
          <cell r="A8" t="str">
            <v>Fab#9</v>
          </cell>
          <cell r="B8" t="str">
            <v>TEST</v>
          </cell>
        </row>
        <row r="9">
          <cell r="B9" t="str">
            <v>TF</v>
          </cell>
        </row>
        <row r="10">
          <cell r="B10" t="str">
            <v>WET ETCH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68"/>
  <sheetViews>
    <sheetView tabSelected="1" zoomScaleNormal="100" workbookViewId="0">
      <selection activeCell="B34" sqref="B34"/>
    </sheetView>
  </sheetViews>
  <sheetFormatPr baseColWidth="10" defaultColWidth="9.1640625" defaultRowHeight="13"/>
  <cols>
    <col min="1" max="1" width="22.5" style="1" bestFit="1" customWidth="1"/>
    <col min="2" max="2" width="23.6640625" style="1" customWidth="1"/>
    <col min="5" max="5" width="12.1640625" bestFit="1" customWidth="1"/>
    <col min="14" max="14" width="11.5" bestFit="1" customWidth="1"/>
  </cols>
  <sheetData>
    <row r="2" spans="1:14" ht="19" thickBot="1">
      <c r="A2" s="11" t="s">
        <v>0</v>
      </c>
      <c r="B2" s="2"/>
    </row>
    <row r="3" spans="1:14">
      <c r="A3" s="3"/>
      <c r="B3" s="38"/>
      <c r="E3" s="34" t="s">
        <v>96</v>
      </c>
      <c r="F3" s="35"/>
      <c r="G3" s="36"/>
      <c r="H3" s="36"/>
      <c r="I3" s="36"/>
      <c r="J3" s="36"/>
      <c r="K3" s="36"/>
      <c r="L3" s="37"/>
      <c r="M3" s="13"/>
      <c r="N3" s="12"/>
    </row>
    <row r="4" spans="1:14">
      <c r="A4" s="5"/>
      <c r="B4" s="39"/>
      <c r="E4" s="14" t="s">
        <v>85</v>
      </c>
      <c r="F4" s="15">
        <v>1</v>
      </c>
      <c r="G4" s="16">
        <v>2</v>
      </c>
      <c r="H4" s="17">
        <v>3</v>
      </c>
      <c r="I4" s="17">
        <v>4</v>
      </c>
      <c r="J4" s="17">
        <v>5</v>
      </c>
      <c r="K4" s="17">
        <v>6</v>
      </c>
      <c r="L4" s="17">
        <v>7</v>
      </c>
      <c r="M4" s="18">
        <v>8</v>
      </c>
      <c r="N4" s="19">
        <v>9</v>
      </c>
    </row>
    <row r="5" spans="1:14" ht="14">
      <c r="A5" s="5" t="s">
        <v>2</v>
      </c>
      <c r="B5" s="40" t="s">
        <v>1</v>
      </c>
      <c r="E5" s="14"/>
      <c r="F5" s="15" t="s">
        <v>86</v>
      </c>
      <c r="G5" s="16"/>
      <c r="H5" s="17"/>
      <c r="I5" s="17"/>
      <c r="J5" s="17"/>
      <c r="K5" s="17"/>
      <c r="L5" s="17"/>
      <c r="M5" s="18"/>
      <c r="N5" s="19"/>
    </row>
    <row r="6" spans="1:14" ht="14">
      <c r="A6" s="5" t="s">
        <v>3</v>
      </c>
      <c r="B6" s="41" t="s">
        <v>4</v>
      </c>
      <c r="E6" s="14" t="s">
        <v>87</v>
      </c>
      <c r="F6" s="20" t="s">
        <v>88</v>
      </c>
      <c r="G6" s="20" t="s">
        <v>88</v>
      </c>
      <c r="H6" s="20" t="s">
        <v>88</v>
      </c>
      <c r="I6" s="20" t="s">
        <v>88</v>
      </c>
      <c r="J6" s="20" t="s">
        <v>88</v>
      </c>
      <c r="K6" s="4" t="s">
        <v>89</v>
      </c>
      <c r="L6" s="20" t="s">
        <v>88</v>
      </c>
      <c r="M6" s="20" t="s">
        <v>88</v>
      </c>
      <c r="N6" s="21" t="s">
        <v>90</v>
      </c>
    </row>
    <row r="7" spans="1:14" ht="14">
      <c r="A7" s="5" t="s">
        <v>5</v>
      </c>
      <c r="B7" s="40" t="s">
        <v>6</v>
      </c>
      <c r="E7" s="14" t="s">
        <v>91</v>
      </c>
      <c r="F7" s="20"/>
      <c r="G7" s="22"/>
      <c r="H7" s="4"/>
      <c r="I7" s="4"/>
      <c r="J7" s="23"/>
      <c r="K7" s="4">
        <v>40.5</v>
      </c>
      <c r="L7" s="24"/>
      <c r="M7" s="25"/>
      <c r="N7" s="26"/>
    </row>
    <row r="8" spans="1:14" ht="14">
      <c r="A8" s="5" t="s">
        <v>7</v>
      </c>
      <c r="B8" s="40" t="s">
        <v>8</v>
      </c>
      <c r="E8" s="14" t="s">
        <v>92</v>
      </c>
      <c r="F8" s="20">
        <v>0.68</v>
      </c>
      <c r="G8" s="22">
        <v>0.68</v>
      </c>
      <c r="H8" s="4">
        <v>0.68</v>
      </c>
      <c r="I8" s="4">
        <v>0.68</v>
      </c>
      <c r="J8" s="4">
        <v>0.68</v>
      </c>
      <c r="K8" s="4">
        <v>0.68</v>
      </c>
      <c r="L8" s="4">
        <v>0.6</v>
      </c>
      <c r="M8" s="27">
        <v>0.6</v>
      </c>
      <c r="N8" s="21">
        <v>0.55000000000000004</v>
      </c>
    </row>
    <row r="9" spans="1:14" ht="14">
      <c r="A9" s="5" t="s">
        <v>9</v>
      </c>
      <c r="B9" s="40"/>
      <c r="E9" s="14" t="s">
        <v>93</v>
      </c>
      <c r="F9" s="20">
        <v>0.51</v>
      </c>
      <c r="G9" s="22">
        <v>0.41</v>
      </c>
      <c r="H9" s="4">
        <v>0.45</v>
      </c>
      <c r="I9" s="4">
        <v>0.36</v>
      </c>
      <c r="J9" s="4">
        <v>0.27</v>
      </c>
      <c r="K9" s="4">
        <v>0.51</v>
      </c>
      <c r="L9" s="4">
        <v>0.41</v>
      </c>
      <c r="M9" s="27">
        <v>0.36</v>
      </c>
      <c r="N9" s="21">
        <v>0.36</v>
      </c>
    </row>
    <row r="10" spans="1:14" ht="14">
      <c r="A10" s="5" t="s">
        <v>10</v>
      </c>
      <c r="B10" s="40" t="s">
        <v>11</v>
      </c>
      <c r="E10" s="14" t="s">
        <v>94</v>
      </c>
      <c r="F10" s="20">
        <f>F9/F8</f>
        <v>0.75</v>
      </c>
      <c r="G10" s="28">
        <f t="shared" ref="G10:N10" si="0">G9/G8</f>
        <v>0.6029411764705882</v>
      </c>
      <c r="H10" s="28">
        <f t="shared" si="0"/>
        <v>0.66176470588235292</v>
      </c>
      <c r="I10" s="28">
        <f t="shared" si="0"/>
        <v>0.52941176470588225</v>
      </c>
      <c r="J10" s="28">
        <f t="shared" si="0"/>
        <v>0.39705882352941174</v>
      </c>
      <c r="K10" s="28">
        <f t="shared" si="0"/>
        <v>0.75</v>
      </c>
      <c r="L10" s="28">
        <f t="shared" si="0"/>
        <v>0.68333333333333335</v>
      </c>
      <c r="M10" s="28">
        <f t="shared" si="0"/>
        <v>0.6</v>
      </c>
      <c r="N10" s="28">
        <f t="shared" si="0"/>
        <v>0.65454545454545443</v>
      </c>
    </row>
    <row r="11" spans="1:14" ht="15" thickBot="1">
      <c r="A11" s="5" t="s">
        <v>12</v>
      </c>
      <c r="B11" s="40" t="s">
        <v>13</v>
      </c>
      <c r="E11" s="14" t="s">
        <v>95</v>
      </c>
      <c r="F11" s="29"/>
      <c r="G11" s="30"/>
      <c r="H11" s="31"/>
      <c r="I11" s="31"/>
      <c r="J11" s="31"/>
      <c r="K11" s="31"/>
      <c r="L11" s="31"/>
      <c r="M11" s="32"/>
      <c r="N11" s="33"/>
    </row>
    <row r="12" spans="1:14">
      <c r="A12" s="3" t="s">
        <v>14</v>
      </c>
      <c r="B12" s="38" t="s">
        <v>15</v>
      </c>
    </row>
    <row r="13" spans="1:14">
      <c r="A13" s="3" t="s">
        <v>16</v>
      </c>
      <c r="B13" s="38" t="s">
        <v>17</v>
      </c>
    </row>
    <row r="14" spans="1:14" ht="14">
      <c r="A14" s="3" t="s">
        <v>18</v>
      </c>
      <c r="B14" s="42" t="s">
        <v>76</v>
      </c>
    </row>
    <row r="15" spans="1:14" ht="14">
      <c r="A15" s="3" t="s">
        <v>19</v>
      </c>
      <c r="B15" s="43" t="s">
        <v>77</v>
      </c>
    </row>
    <row r="16" spans="1:14">
      <c r="A16" s="3" t="s">
        <v>20</v>
      </c>
      <c r="B16" s="41" t="s">
        <v>21</v>
      </c>
    </row>
    <row r="17" spans="1:2">
      <c r="A17" s="3" t="s">
        <v>22</v>
      </c>
      <c r="B17" s="44" t="s">
        <v>78</v>
      </c>
    </row>
    <row r="18" spans="1:2" ht="14">
      <c r="A18" s="3" t="s">
        <v>23</v>
      </c>
      <c r="B18" s="45" t="s">
        <v>79</v>
      </c>
    </row>
    <row r="19" spans="1:2">
      <c r="A19" s="3" t="s">
        <v>24</v>
      </c>
      <c r="B19" s="41" t="s">
        <v>31</v>
      </c>
    </row>
    <row r="20" spans="1:2" ht="14">
      <c r="A20" s="5" t="s">
        <v>25</v>
      </c>
      <c r="B20" s="46" t="s">
        <v>26</v>
      </c>
    </row>
    <row r="21" spans="1:2">
      <c r="A21" s="3" t="s">
        <v>27</v>
      </c>
      <c r="B21" s="38" t="s">
        <v>28</v>
      </c>
    </row>
    <row r="22" spans="1:2">
      <c r="A22" s="3" t="s">
        <v>29</v>
      </c>
      <c r="B22" s="41" t="s">
        <v>80</v>
      </c>
    </row>
    <row r="23" spans="1:2">
      <c r="A23" s="3" t="s">
        <v>30</v>
      </c>
      <c r="B23" s="38" t="s">
        <v>31</v>
      </c>
    </row>
    <row r="24" spans="1:2">
      <c r="A24" s="3" t="s">
        <v>32</v>
      </c>
      <c r="B24" s="38" t="s">
        <v>31</v>
      </c>
    </row>
    <row r="25" spans="1:2">
      <c r="A25" s="3" t="s">
        <v>33</v>
      </c>
      <c r="B25" s="38" t="s">
        <v>34</v>
      </c>
    </row>
    <row r="26" spans="1:2">
      <c r="A26" s="3" t="s">
        <v>35</v>
      </c>
      <c r="B26" s="41" t="s">
        <v>36</v>
      </c>
    </row>
    <row r="27" spans="1:2">
      <c r="A27" s="3" t="s">
        <v>37</v>
      </c>
      <c r="B27" s="38" t="s">
        <v>31</v>
      </c>
    </row>
    <row r="28" spans="1:2">
      <c r="A28" s="3" t="s">
        <v>38</v>
      </c>
      <c r="B28" s="41" t="s">
        <v>39</v>
      </c>
    </row>
    <row r="29" spans="1:2" ht="14">
      <c r="A29" s="6" t="s">
        <v>40</v>
      </c>
      <c r="B29" s="39" t="s">
        <v>31</v>
      </c>
    </row>
    <row r="30" spans="1:2">
      <c r="A30" s="3" t="s">
        <v>41</v>
      </c>
      <c r="B30" s="38" t="s">
        <v>31</v>
      </c>
    </row>
    <row r="31" spans="1:2">
      <c r="A31" s="3" t="s">
        <v>42</v>
      </c>
      <c r="B31" s="41" t="s">
        <v>81</v>
      </c>
    </row>
    <row r="32" spans="1:2">
      <c r="A32" s="3" t="s">
        <v>43</v>
      </c>
      <c r="B32" s="41" t="s">
        <v>81</v>
      </c>
    </row>
    <row r="33" spans="1:2" ht="14">
      <c r="A33" s="5" t="s">
        <v>44</v>
      </c>
      <c r="B33" s="46" t="s">
        <v>82</v>
      </c>
    </row>
    <row r="34" spans="1:2" ht="14">
      <c r="A34" s="7" t="s">
        <v>45</v>
      </c>
      <c r="B34" s="46" t="s">
        <v>81</v>
      </c>
    </row>
    <row r="35" spans="1:2" ht="14">
      <c r="A35" s="7" t="s">
        <v>46</v>
      </c>
      <c r="B35" s="46" t="s">
        <v>81</v>
      </c>
    </row>
    <row r="36" spans="1:2">
      <c r="A36" s="8" t="s">
        <v>47</v>
      </c>
      <c r="B36" s="47" t="s">
        <v>31</v>
      </c>
    </row>
    <row r="37" spans="1:2">
      <c r="A37" s="8" t="s">
        <v>48</v>
      </c>
      <c r="B37" s="48"/>
    </row>
    <row r="38" spans="1:2">
      <c r="A38" s="8" t="s">
        <v>49</v>
      </c>
      <c r="B38" s="49"/>
    </row>
    <row r="39" spans="1:2" ht="14">
      <c r="A39" s="5" t="s">
        <v>50</v>
      </c>
      <c r="B39" s="50" t="s">
        <v>31</v>
      </c>
    </row>
    <row r="40" spans="1:2" ht="14">
      <c r="A40" s="5" t="s">
        <v>51</v>
      </c>
      <c r="B40" s="46" t="s">
        <v>31</v>
      </c>
    </row>
    <row r="41" spans="1:2" ht="14">
      <c r="A41" s="3" t="s">
        <v>52</v>
      </c>
      <c r="B41" s="46" t="s">
        <v>21</v>
      </c>
    </row>
    <row r="42" spans="1:2" ht="14">
      <c r="A42" s="5" t="s">
        <v>53</v>
      </c>
      <c r="B42" s="51" t="s">
        <v>31</v>
      </c>
    </row>
    <row r="43" spans="1:2" ht="14">
      <c r="A43" s="5" t="s">
        <v>54</v>
      </c>
      <c r="B43" s="46" t="s">
        <v>39</v>
      </c>
    </row>
    <row r="44" spans="1:2" ht="14">
      <c r="A44" s="6" t="s">
        <v>55</v>
      </c>
      <c r="B44" s="46" t="s">
        <v>56</v>
      </c>
    </row>
    <row r="45" spans="1:2" ht="26">
      <c r="A45" s="6" t="s">
        <v>57</v>
      </c>
      <c r="B45" s="46" t="s">
        <v>56</v>
      </c>
    </row>
    <row r="46" spans="1:2" ht="14">
      <c r="A46" s="5" t="s">
        <v>58</v>
      </c>
      <c r="B46" s="46" t="s">
        <v>56</v>
      </c>
    </row>
    <row r="47" spans="1:2" ht="14">
      <c r="A47" s="5" t="s">
        <v>59</v>
      </c>
      <c r="B47" s="46" t="s">
        <v>21</v>
      </c>
    </row>
    <row r="48" spans="1:2" ht="14">
      <c r="A48" s="5" t="s">
        <v>60</v>
      </c>
      <c r="B48" s="46" t="s">
        <v>31</v>
      </c>
    </row>
    <row r="49" spans="1:2" ht="14">
      <c r="A49" s="8" t="s">
        <v>61</v>
      </c>
      <c r="B49" s="46" t="s">
        <v>56</v>
      </c>
    </row>
    <row r="50" spans="1:2" ht="14">
      <c r="A50" s="8" t="s">
        <v>62</v>
      </c>
      <c r="B50" s="46" t="s">
        <v>56</v>
      </c>
    </row>
    <row r="51" spans="1:2" ht="28">
      <c r="A51" s="9" t="s">
        <v>63</v>
      </c>
      <c r="B51" s="41" t="s">
        <v>83</v>
      </c>
    </row>
    <row r="52" spans="1:2">
      <c r="A52" s="8" t="s">
        <v>64</v>
      </c>
      <c r="B52" s="41" t="s">
        <v>31</v>
      </c>
    </row>
    <row r="53" spans="1:2" ht="14">
      <c r="A53" s="9" t="s">
        <v>65</v>
      </c>
      <c r="B53" s="52" t="s">
        <v>84</v>
      </c>
    </row>
    <row r="54" spans="1:2" ht="14">
      <c r="A54" s="9" t="s">
        <v>66</v>
      </c>
      <c r="B54" s="53" t="s">
        <v>31</v>
      </c>
    </row>
    <row r="55" spans="1:2">
      <c r="A55" s="8" t="s">
        <v>67</v>
      </c>
      <c r="B55" s="41" t="s">
        <v>68</v>
      </c>
    </row>
    <row r="56" spans="1:2">
      <c r="A56" s="8" t="s">
        <v>69</v>
      </c>
      <c r="B56" s="41" t="s">
        <v>68</v>
      </c>
    </row>
    <row r="57" spans="1:2">
      <c r="A57" s="8" t="s">
        <v>70</v>
      </c>
      <c r="B57" s="41" t="s">
        <v>68</v>
      </c>
    </row>
    <row r="58" spans="1:2">
      <c r="A58" s="8" t="s">
        <v>71</v>
      </c>
      <c r="B58" s="38" t="s">
        <v>68</v>
      </c>
    </row>
    <row r="59" spans="1:2">
      <c r="A59" s="8" t="s">
        <v>72</v>
      </c>
      <c r="B59" s="38" t="s">
        <v>56</v>
      </c>
    </row>
    <row r="60" spans="1:2">
      <c r="A60" s="8" t="s">
        <v>73</v>
      </c>
      <c r="B60" s="38" t="s">
        <v>68</v>
      </c>
    </row>
    <row r="61" spans="1:2">
      <c r="A61" s="8"/>
      <c r="B61" s="38"/>
    </row>
    <row r="62" spans="1:2" ht="28">
      <c r="A62" s="9" t="s">
        <v>74</v>
      </c>
      <c r="B62" s="53" t="s">
        <v>31</v>
      </c>
    </row>
    <row r="63" spans="1:2" ht="14">
      <c r="A63" s="8" t="s">
        <v>75</v>
      </c>
      <c r="B63" s="53" t="s">
        <v>68</v>
      </c>
    </row>
    <row r="64" spans="1:2">
      <c r="A64" s="10"/>
    </row>
    <row r="65" spans="1:1">
      <c r="A65" s="10"/>
    </row>
    <row r="66" spans="1:1">
      <c r="A66" s="10"/>
    </row>
    <row r="68" spans="1:1">
      <c r="A68" s="10"/>
    </row>
  </sheetData>
  <mergeCells count="2">
    <mergeCell ref="B36:B38"/>
    <mergeCell ref="E3:L3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Configuration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cp:lastPrinted>2018-08-01T17:15:33Z</cp:lastPrinted>
  <dcterms:created xsi:type="dcterms:W3CDTF">2017-08-07T09:36:03Z</dcterms:created>
  <dcterms:modified xsi:type="dcterms:W3CDTF">2026-03-18T16:02:34Z</dcterms:modified>
  <cp:category/>
</cp:coreProperties>
</file>